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Титул" sheetId="16" r:id="rId1"/>
    <sheet name="Раздел 1. ПП 1.1 Земля" sheetId="6" r:id="rId2"/>
    <sheet name="ПП 1.2 Здания, сооружения" sheetId="5" r:id="rId3"/>
    <sheet name="ПП 1.3 Помещения" sheetId="4" r:id="rId4"/>
    <sheet name="Раздел 2.ПП 2.1 акции" sheetId="11" r:id="rId5"/>
    <sheet name="ПП 2.2 доли" sheetId="12" r:id="rId6"/>
    <sheet name="ПП 2.3 движ.им." sheetId="13" r:id="rId7"/>
    <sheet name="ПП 2.4. права" sheetId="14" r:id="rId8"/>
    <sheet name="Раздел 3." sheetId="15" r:id="rId9"/>
    <sheet name="Лист1" sheetId="17" r:id="rId10"/>
  </sheets>
  <definedNames>
    <definedName name="_xlnm.Print_Area" localSheetId="2">'ПП 1.2 Здания, сооружения'!$A$1:$Q$41</definedName>
    <definedName name="_xlnm.Print_Area" localSheetId="3">'ПП 1.3 Помещения'!$A$1:$P$17</definedName>
    <definedName name="_xlnm.Print_Area" localSheetId="1">'Раздел 1. ПП 1.1 Земля'!$A$1:$L$19</definedName>
  </definedNames>
  <calcPr calcId="124519" refMode="R1C1"/>
</workbook>
</file>

<file path=xl/calcChain.xml><?xml version="1.0" encoding="utf-8"?>
<calcChain xmlns="http://schemas.openxmlformats.org/spreadsheetml/2006/main">
  <c r="G134" i="13"/>
  <c r="G93"/>
  <c r="H14" i="6"/>
  <c r="L12" i="4"/>
  <c r="L27" i="5" l="1"/>
  <c r="L36"/>
  <c r="Q27"/>
</calcChain>
</file>

<file path=xl/sharedStrings.xml><?xml version="1.0" encoding="utf-8"?>
<sst xmlns="http://schemas.openxmlformats.org/spreadsheetml/2006/main" count="1463" uniqueCount="451">
  <si>
    <t>Реестровый №</t>
  </si>
  <si>
    <t>Наименование объекта</t>
  </si>
  <si>
    <t>Подраздел 1.3. Земляные участки</t>
  </si>
  <si>
    <t>итого по подразделу</t>
  </si>
  <si>
    <t>Сведения о правообладателе имущества</t>
  </si>
  <si>
    <t>Кадастровая стоимость руб.</t>
  </si>
  <si>
    <t>Кадастровый номер муниципального недвижимого имущества, площадь земельного участка (кв.м.)</t>
  </si>
  <si>
    <t>собственность</t>
  </si>
  <si>
    <t>Вид вещного права</t>
  </si>
  <si>
    <t>Сведения об основных характеристиках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</si>
  <si>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</si>
  <si>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</si>
  <si>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Наименование земельного участка</t>
  </si>
  <si>
    <t>Адрес (местоположение0 земельного участка (с указанием ОКТМО)</t>
  </si>
  <si>
    <t>Кадастровый номер земельного участка (с датой присвоения)</t>
  </si>
  <si>
    <t>улучшения не производились</t>
  </si>
  <si>
    <t>не зарегистрировано</t>
  </si>
  <si>
    <t>Сведения о лице, в пользу которого установлены ограничения (обременения)</t>
  </si>
  <si>
    <t>нет</t>
  </si>
  <si>
    <t>Реестровый номер</t>
  </si>
  <si>
    <t xml:space="preserve">Иные сведения </t>
  </si>
  <si>
    <t>Вид объекта учета</t>
  </si>
  <si>
    <t>Наименование объекта учета</t>
  </si>
  <si>
    <t>Назначение объекта учета</t>
  </si>
  <si>
    <t>Адрес(местоположение)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</si>
  <si>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</si>
  <si>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номнр, форма собственности, площадь)</t>
  </si>
  <si>
    <t>Сведения о правообладателе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</si>
  <si>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</si>
  <si>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</si>
  <si>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</si>
  <si>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 объекта учета</t>
  </si>
  <si>
    <t>Сведения об установленных ограничениях (обременениях)</t>
  </si>
  <si>
    <t>Сведения об объекте единого недвижимого комплекса</t>
  </si>
  <si>
    <t>Здание</t>
  </si>
  <si>
    <t>Сооружение</t>
  </si>
  <si>
    <t>Сооружение коммунального хозяйства</t>
  </si>
  <si>
    <t>"</t>
  </si>
  <si>
    <t>Иные сведения (при необходимости)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</si>
  <si>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</si>
  <si>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</si>
  <si>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</si>
  <si>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</si>
  <si>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</si>
  <si>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</si>
  <si>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</si>
  <si>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</si>
  <si>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</si>
  <si>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1.1.2.10</t>
  </si>
  <si>
    <t>1.1.2.11</t>
  </si>
  <si>
    <t>1.1.2.12</t>
  </si>
  <si>
    <t>1.1.2.13</t>
  </si>
  <si>
    <t>1.1.2.14</t>
  </si>
  <si>
    <t>1.1.2.15</t>
  </si>
  <si>
    <t>1.1.2.16</t>
  </si>
  <si>
    <t>1.1.2.17</t>
  </si>
  <si>
    <t>Сведения о здании, сооружении, в состав которого входит объект учета (кадастровый номер, форма собственности)</t>
  </si>
  <si>
    <t>изменения не производились</t>
  </si>
  <si>
    <t>Подраздел 1.3. Помещения, машино-места и иные объекты, отнесенные законом к недвижимости</t>
  </si>
  <si>
    <t>1.1.3.1</t>
  </si>
  <si>
    <t>1.1.3.2</t>
  </si>
  <si>
    <t>1.1.3.3</t>
  </si>
  <si>
    <t>1.1.3.4</t>
  </si>
  <si>
    <t>1.1.3.5</t>
  </si>
  <si>
    <t>1.1.3.6</t>
  </si>
  <si>
    <t>1.1.3.7</t>
  </si>
  <si>
    <t>Подраздел 1.2. Здания, сооружения, объекты незавершенного строительства, единые недвижимые комплексы и иные объекты, кроме автомобильных дорог, отнесенные законом к недвижимости</t>
  </si>
  <si>
    <t>Раздел 2. Сведения о муниципальном движимом и ином имуществе</t>
  </si>
  <si>
    <t>Подраздел 2.1. Сведения об акциях</t>
  </si>
  <si>
    <t>2.2.1.1.</t>
  </si>
  <si>
    <t>2.2.1.2</t>
  </si>
  <si>
    <t>2.2.1.3</t>
  </si>
  <si>
    <t>Доля (вклад) в уставном (складочном) капитале хозяйственного общества, товарищества в процентах</t>
  </si>
  <si>
    <t>2.2.2.1</t>
  </si>
  <si>
    <t>2.2.2.2</t>
  </si>
  <si>
    <t>2.2.2.3</t>
  </si>
  <si>
    <r>
      <t>Сведения об акционерном обществе (эмитенте)ОГРН, адрес в пределах места нахождения (с указанием кода </t>
    </r>
    <r>
      <rPr>
        <sz val="10"/>
        <color theme="1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</si>
  <si>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</t>
  </si>
  <si>
    <t xml:space="preserve">Вид вещного права, на основании которого правообладателю принадлежит объект учета </t>
  </si>
  <si>
    <t>Сведения о хозяйственном обществе (товариществе)</t>
  </si>
  <si>
    <t>Подраздел 2.3.  Седения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</si>
  <si>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Сведения о стоимости</t>
  </si>
  <si>
    <t>Вид вещного права, на основании которого правообладателю принадлежит объект учета</t>
  </si>
  <si>
    <t>Наименованиедвижимого имущества (иного имущества)</t>
  </si>
  <si>
    <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</si>
  <si>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</si>
  <si>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</si>
  <si>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</si>
  <si>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2.2.4.1</t>
  </si>
  <si>
    <t>2.2.4.2</t>
  </si>
  <si>
    <t>2.2.4.3</t>
  </si>
  <si>
    <t>Сведения об участниках общей долевой собственности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</si>
  <si>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</si>
  <si>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</si>
  <si>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</si>
  <si>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</si>
  <si>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</si>
  <si>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</si>
  <si>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</si>
  <si>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</si>
  <si>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</si>
  <si>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2.2.3.10</t>
  </si>
  <si>
    <t>2.2.3.11</t>
  </si>
  <si>
    <t>2.2.3.12</t>
  </si>
  <si>
    <t>2.2.3.13</t>
  </si>
  <si>
    <t>2.2.3.14</t>
  </si>
  <si>
    <t>2.2.3.15</t>
  </si>
  <si>
    <t>2.2.3.16</t>
  </si>
  <si>
    <t>2.2.3.17</t>
  </si>
  <si>
    <t>2.2.3.18</t>
  </si>
  <si>
    <t>2.2.3.19</t>
  </si>
  <si>
    <t>2.2.3.20</t>
  </si>
  <si>
    <t>2.2.3.21</t>
  </si>
  <si>
    <t>2.2.3.22</t>
  </si>
  <si>
    <t>2.2.3.23</t>
  </si>
  <si>
    <t>2.2.3.24</t>
  </si>
  <si>
    <t>2.2.3.25</t>
  </si>
  <si>
    <t>2.2.3.26</t>
  </si>
  <si>
    <t>2.2.3.27</t>
  </si>
  <si>
    <t>2.2.3.28</t>
  </si>
  <si>
    <t>2.2.3.29</t>
  </si>
  <si>
    <t>2.2.3.30</t>
  </si>
  <si>
    <t>2.2.3.31</t>
  </si>
  <si>
    <t>2.2.3.32</t>
  </si>
  <si>
    <t>2.2.3.33</t>
  </si>
  <si>
    <t>2.2.3.34</t>
  </si>
  <si>
    <t>2.2.3.35</t>
  </si>
  <si>
    <t>2.2.3.36</t>
  </si>
  <si>
    <t>2.2.3.37</t>
  </si>
  <si>
    <t>2.2.3.38</t>
  </si>
  <si>
    <t>2.2.3.39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</si>
  <si>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</si>
  <si>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</si>
  <si>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</si>
  <si>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</si>
  <si>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</si>
  <si>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3.1.</t>
  </si>
  <si>
    <t>3.2.</t>
  </si>
  <si>
    <t>3.3.</t>
  </si>
  <si>
    <t>1.1.1.3</t>
  </si>
  <si>
    <t>1.1.1.1</t>
  </si>
  <si>
    <t>1.1.1.2</t>
  </si>
  <si>
    <t>1.1.1.4</t>
  </si>
  <si>
    <t>1.1.1.5</t>
  </si>
  <si>
    <t>1.1.1.6</t>
  </si>
  <si>
    <t>1.1.1.7</t>
  </si>
  <si>
    <t>1.1.1.8</t>
  </si>
  <si>
    <t>Подраздел 1.2. Недвижимое имущество, составляющее казну</t>
  </si>
  <si>
    <t>РЕЕСТР</t>
  </si>
  <si>
    <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</si>
  <si>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t xml:space="preserve">муниципального имущества сельского поселения Тетеревятское Жирновского муниципального района Волгоградской  области </t>
  </si>
  <si>
    <t xml:space="preserve">
РАЗДЕЛ 1.  Сведения о муниципальном недвижимом имуществе сельского поселения Тетеревятское Жирновского  муниципального района Волгоградской области 
</t>
  </si>
  <si>
    <t>Земельный участок из земель населенных пунктов парка "Солнечный"</t>
  </si>
  <si>
    <t xml:space="preserve">403784,Волгоградс кая область,Жирновксий район,с.Тетеревятка,ул Молодежная </t>
  </si>
  <si>
    <t>34:07:140002:932</t>
  </si>
  <si>
    <t xml:space="preserve">Собственность   (выписка из ЕГРН  </t>
  </si>
  <si>
    <t>1250кв.м,                                     земли наеленных пунктов</t>
  </si>
  <si>
    <t>Администрация Тетеревятского сельского поселения Жирновского муниципального района Волгоградской области ИНН 3407010417 КПП340701001 ОГРН 1053478209070</t>
  </si>
  <si>
    <t>Земельный участок из земель населенных пунктов жля экспуатации безнапорного водопровода</t>
  </si>
  <si>
    <t>403784,Волгоградс кая область,Жирновксий район,с.Тетеревятка</t>
  </si>
  <si>
    <t>34:07:140001:1168</t>
  </si>
  <si>
    <t xml:space="preserve">Собственность   (выписка из ЕГРН  от </t>
  </si>
  <si>
    <t>1001 кв.м,                                                 земли населенных пунктов</t>
  </si>
  <si>
    <t xml:space="preserve">Земельный участок из земель населенных пунктов 7000000+/-23150 м кв </t>
  </si>
  <si>
    <t>403784,Волгоградс кая область,Жирновксий район,с.Тетеревятка,</t>
  </si>
  <si>
    <t>34:07:140001:1039</t>
  </si>
  <si>
    <t>23150 кв.м,                                                земли сельскохозяйственного назначения</t>
  </si>
  <si>
    <t>34:07:140001:958</t>
  </si>
  <si>
    <t>Собственность   (выписка из ЕГРН  от )</t>
  </si>
  <si>
    <t xml:space="preserve">Земельный участок для производства с/х продукции </t>
  </si>
  <si>
    <t>34:07:140001:1169</t>
  </si>
  <si>
    <t>собственность выписка ЕГРН от</t>
  </si>
  <si>
    <t>560000 кв м земли сельскохозяйсьвенного назначения</t>
  </si>
  <si>
    <t xml:space="preserve">Земельный участок  для эксплуатации безнапорного водопровода </t>
  </si>
  <si>
    <t>34:07:140001:1017</t>
  </si>
  <si>
    <t xml:space="preserve">199 кв.м земли  населенных пунктов </t>
  </si>
  <si>
    <t xml:space="preserve">ИМУЩЕСТВО КАЗНЫ </t>
  </si>
  <si>
    <t>280000 кв.м,                                                               земли сельскохозяйственного назначения</t>
  </si>
  <si>
    <t xml:space="preserve">Здание дома культуры </t>
  </si>
  <si>
    <t xml:space="preserve">здание дома культуры </t>
  </si>
  <si>
    <t>403784,Волгоградс кая область,Жирновксий район,с.Тетеревятка,ул Молодежная ,36</t>
  </si>
  <si>
    <t xml:space="preserve">Администрация сельского поселения Тетеревятское Жирновского муниципального района Волгограской области ИНН 3407010417,КПП 340701001ОГРН 1053478209070 </t>
  </si>
  <si>
    <t>Здание администрации</t>
  </si>
  <si>
    <t>здание администрации</t>
  </si>
  <si>
    <t>34:07:140002:0000:212:000468:0201</t>
  </si>
  <si>
    <t>здание котельной</t>
  </si>
  <si>
    <t>403784,Волгоградс кая область,Жирновксий район,с.Тетеревятка,ул Молодежная ,39</t>
  </si>
  <si>
    <t xml:space="preserve">403784,Волгоградс кая область,Жирновксий район,с.Тетеревятка,ул Молодежная ,39 </t>
  </si>
  <si>
    <t>34 07 14 00 02 0000 212 000468 0202</t>
  </si>
  <si>
    <t>Гидротехническое сооружение пруда Шишкин</t>
  </si>
  <si>
    <t>Сооружение поселения</t>
  </si>
  <si>
    <t>34:07:140001:993:212:000239</t>
  </si>
  <si>
    <t>460 м</t>
  </si>
  <si>
    <t>Линия уличного освещения</t>
  </si>
  <si>
    <t>сооружение поселение</t>
  </si>
  <si>
    <t>не офрмлено</t>
  </si>
  <si>
    <t>АКТ приема передачи № 15 от 15.01.2007</t>
  </si>
  <si>
    <t>Асфальтовое покрытие 1094,8м</t>
  </si>
  <si>
    <t>34-34-14/025/2013-486</t>
  </si>
  <si>
    <t>1094,8 м</t>
  </si>
  <si>
    <t xml:space="preserve">Башня Рожновского, </t>
  </si>
  <si>
    <t>Водонапорная башня системы Рожновского (объем 10 ь.куб.)</t>
  </si>
  <si>
    <t>Водопровод стальной</t>
  </si>
  <si>
    <t>34:07:140002:666</t>
  </si>
  <si>
    <t>Водозаборник</t>
  </si>
  <si>
    <t xml:space="preserve">Водопровод безнапорный </t>
  </si>
  <si>
    <t>34:07:140002:663</t>
  </si>
  <si>
    <t>2708 м</t>
  </si>
  <si>
    <t>Накопитель</t>
  </si>
  <si>
    <t>Собственность                            АКТ приема передачи № 15 от 15.01.2007</t>
  </si>
  <si>
    <t>34:07;14 00 01:929:212:000263</t>
  </si>
  <si>
    <t>15000 кв м</t>
  </si>
  <si>
    <t>Кладбище</t>
  </si>
  <si>
    <t xml:space="preserve">Сооружение </t>
  </si>
  <si>
    <t>34:07:140001:0000,212,000336</t>
  </si>
  <si>
    <t>24317 кв м</t>
  </si>
  <si>
    <t>34-34-14/025/2013-489 от 16.12.2013</t>
  </si>
  <si>
    <t>34-34-14/025/2013-490 от 16.12.2013</t>
  </si>
  <si>
    <t>306 м</t>
  </si>
  <si>
    <t>коммунальное</t>
  </si>
  <si>
    <t>иное</t>
  </si>
  <si>
    <t>Администрация Тетеревятского сельского поселения Жирновского муниципального района Волгоградской области ИНН 3407010417 КПП 340701001 ОГРН 1053478209070</t>
  </si>
  <si>
    <t xml:space="preserve">Сведения об объекте учета ( дата возникновения права </t>
  </si>
  <si>
    <t>Антенна с передатчиком ТВМ -1  Инв № АД 0003110051</t>
  </si>
  <si>
    <t>Автомобиль УАЗ 22069  Инв № АД1101350002</t>
  </si>
  <si>
    <t>12.05.2008</t>
  </si>
  <si>
    <t xml:space="preserve">Автомобиль ВАЗ 217030 «ПРИОРА» Инв № АД0001560006 </t>
  </si>
  <si>
    <t>11.11.2009</t>
  </si>
  <si>
    <t>21.05.2003</t>
  </si>
  <si>
    <t>Автомобиль УАЗ 31601 ИНВ № АД0001560003</t>
  </si>
  <si>
    <t>Автомобиль АРС -14(Зил 131) Инв № АД1101350001</t>
  </si>
  <si>
    <t>01.11.2012</t>
  </si>
  <si>
    <t>Снегоочиститель США -2,6 м  Инв № КХ1101360013</t>
  </si>
  <si>
    <t>01.10.2016</t>
  </si>
  <si>
    <t>Трактор колесный  ЮМЗ -6КЛ ИНВ № КХ1101350002</t>
  </si>
  <si>
    <t>02.11.2009</t>
  </si>
  <si>
    <t>Трактор колесный МТЗ 80 Инв № КХ 1101350001</t>
  </si>
  <si>
    <t>Трактор ДТ 75 ДРС 4 Инв № КХ1101360014</t>
  </si>
  <si>
    <t>05.12.2016</t>
  </si>
  <si>
    <t>Прицеп 8213 05 «Универсал» vin X8L821305F0162608 Инв № КХ1101360008</t>
  </si>
  <si>
    <t>06.11.2015</t>
  </si>
  <si>
    <t>24.10.2018</t>
  </si>
  <si>
    <t>Ноутбук Acer Aspire 5750ZG/B940/15.6 Инв № АД1101340004</t>
  </si>
  <si>
    <t>Системный блок Инв № АД0001360063</t>
  </si>
  <si>
    <t>Системный блок Intel Celeron D 310 Инв № АД0003110039а</t>
  </si>
  <si>
    <t>Системный блок Pentium 43.00 Ghz (631) белый Инв № АД0003110049а</t>
  </si>
  <si>
    <t>Системный блок Pentium 43.00 Ghz (631) черный Инв № АД0003110048а</t>
  </si>
  <si>
    <t>Компьютер Intel Celeron Dual-Cope G530/iH61/4gB/250Gb Инв № АД1101340001</t>
  </si>
  <si>
    <t>Ноутбук "SAMSUNG"  Инв № АД1101340003</t>
  </si>
  <si>
    <t>Сплит-система Vertex VR/VRI -09SH  Инв № АД1101340012</t>
  </si>
  <si>
    <t>Культиватор КПШ-5 Инв № АД11011340008</t>
  </si>
  <si>
    <t>Снегоуборщик CHAMPION ST656 Инв № АД1101130016</t>
  </si>
  <si>
    <t xml:space="preserve">  Генератор бензиновый электрический DY 6500 L Инв № АД0003110054</t>
  </si>
  <si>
    <t>Книга  "55-летию Жирновского района посвящается" Инв № М000000644</t>
  </si>
  <si>
    <t>Книга  "55-летию Жирновского района посвящается" Инв № М000000643</t>
  </si>
  <si>
    <t>Библиотечный фонд  Инв № б/н</t>
  </si>
  <si>
    <t>Книги Инв б/н</t>
  </si>
  <si>
    <t xml:space="preserve">Книги на сумму 1670 руб Инв б/н </t>
  </si>
  <si>
    <t>автомобиль NIVA  L 1,7 МТ Инв № М000000648</t>
  </si>
  <si>
    <t>СД "Дерево" "Сакура" Инв № М00000049</t>
  </si>
  <si>
    <t>Снегоуборщик Huter SGC 4100LX Инв № М000000716</t>
  </si>
  <si>
    <t>товарная накладная 18.11.2022</t>
  </si>
  <si>
    <t>Бензопила Husgvarna .120MarkII.1.4кВт,1,9 л.с. Инв № М 000000720</t>
  </si>
  <si>
    <t>01.09.32010</t>
  </si>
  <si>
    <t>Снегопах ИНВ № КХ1101340020</t>
  </si>
  <si>
    <t>Станция  управления и защиты насоса СУЗ-40 к электронасосам ток 10-40 А ИНВ № КХ1101360011</t>
  </si>
  <si>
    <t>2.2.3.40</t>
  </si>
  <si>
    <t>2.2.3.41</t>
  </si>
  <si>
    <t>02.11.20229</t>
  </si>
  <si>
    <t>2.2.3.42</t>
  </si>
  <si>
    <t>Аппарат инверторный ARC 200 BRIMA Инв №КХ1101340001</t>
  </si>
  <si>
    <t>Насос для подъема воды из скважин ЭЦВ 6-10-50 Инв №КХ1101360012</t>
  </si>
  <si>
    <t>Насос для подъема воды из скважин ЭЦВ 6-10-50 ИНВ №КХ1101360002</t>
  </si>
  <si>
    <t>2.2.3.43</t>
  </si>
  <si>
    <t>2.2.3.44</t>
  </si>
  <si>
    <t>2.2.3.45</t>
  </si>
  <si>
    <t>2.2.3.46</t>
  </si>
  <si>
    <t>2.2.3.47</t>
  </si>
  <si>
    <t>2.2.3.48</t>
  </si>
  <si>
    <t>2.2.3.49</t>
  </si>
  <si>
    <t>2.2.3.50</t>
  </si>
  <si>
    <t>2.2.3.51</t>
  </si>
  <si>
    <t>2.2.3.52</t>
  </si>
  <si>
    <t>2.2.3.53</t>
  </si>
  <si>
    <t>2.2.3.54</t>
  </si>
  <si>
    <t>тов наклаадная от09.10.2020</t>
  </si>
  <si>
    <t>2.2.3.55</t>
  </si>
  <si>
    <t>Станция управления изащиты HMS Control L2-25-IP54-Y2 Инв № 000000001632060</t>
  </si>
  <si>
    <t>тов наклаадная от012.07.2021</t>
  </si>
  <si>
    <t>2.2.3.56</t>
  </si>
  <si>
    <t>тов накладная от 25.08.2021</t>
  </si>
  <si>
    <t>2.2.3.57</t>
  </si>
  <si>
    <t>Насос ЭЦВ 6-10-80(29.11.2022) Инв № КХ1101360033</t>
  </si>
  <si>
    <t>2.2.3.58</t>
  </si>
  <si>
    <t>накладная от 23.01.2023</t>
  </si>
  <si>
    <t>2.2.3.59</t>
  </si>
  <si>
    <t>2.2.3.60</t>
  </si>
  <si>
    <t>2.2.3.61</t>
  </si>
  <si>
    <t>2.2.3.62</t>
  </si>
  <si>
    <t>2.2.3.63</t>
  </si>
  <si>
    <t>2.2.3.64</t>
  </si>
  <si>
    <t>2.2.3.65</t>
  </si>
  <si>
    <t>Библиотечный фонд</t>
  </si>
  <si>
    <t>2.2.3.66</t>
  </si>
  <si>
    <t>2.2.3.67</t>
  </si>
  <si>
    <t>Бибилиотечный фонд</t>
  </si>
  <si>
    <t>2.2.3.68</t>
  </si>
  <si>
    <t>2.2.3.69</t>
  </si>
  <si>
    <t>Библиотечный фонд на сумму  8874,45руб- 101 экз.</t>
  </si>
  <si>
    <t>2.2.3.70</t>
  </si>
  <si>
    <t>Библиотечный фонд от 22.12.2010 г</t>
  </si>
  <si>
    <t>2.2.3.71</t>
  </si>
  <si>
    <t>Библиотечный фонд от 29.12.2011г на сумму 16288,08</t>
  </si>
  <si>
    <t>2.2.3.72</t>
  </si>
  <si>
    <t>Библиотечный фонд на сумму 1230,00 руб.</t>
  </si>
  <si>
    <t>2.2.3.73</t>
  </si>
  <si>
    <t>Библиотечный фонд на сумму 2490,30 руб.</t>
  </si>
  <si>
    <t>2.2.3.74</t>
  </si>
  <si>
    <t>Библиотечный фонд на сумму 858 руб.</t>
  </si>
  <si>
    <t>2.2.3.75</t>
  </si>
  <si>
    <t>Библиотечный фонд на сумму 10000 руб.</t>
  </si>
  <si>
    <t>2.2.3.76</t>
  </si>
  <si>
    <t>2.2.3.77</t>
  </si>
  <si>
    <t>ИМУЩЕСВО КАЗНЫ Подраздел 2.3.1.  Седения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</si>
  <si>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Бордюр дорожный парк "Солнечный" Инв №М000000651</t>
  </si>
  <si>
    <t>Тротуар 265 м.кв.парк "Солнечный" Инв №М000000676</t>
  </si>
  <si>
    <t>Арка входная (парк "Солнечный),Шестая группа (свыше 10 лет до 15 лет включительно) Инв М000000650</t>
  </si>
  <si>
    <t>Тренажер (007510) Инв № М000000673</t>
  </si>
  <si>
    <t>акт 1</t>
  </si>
  <si>
    <t>Тренажер (007526) Инв № М000000674</t>
  </si>
  <si>
    <t>Тренажер (007529) Инв № М000000675</t>
  </si>
  <si>
    <t>Дерево светодиодное "Ива" высота 2м Инв № М000000658</t>
  </si>
  <si>
    <t>Детский игровой комплекс ,размер 2730мм*4370мм,Пятая группа(свыше7лет до 10 лет включительно) Инв № М00000000659</t>
  </si>
  <si>
    <t>Детский спортивный комплекс малый ,размер 1300мм*1650мм Инв № М00000000660</t>
  </si>
  <si>
    <t>Урна деревянная с ж/б основанием со вставкой  Инв М000000677</t>
  </si>
  <si>
    <t>Урна деревянная с ж/б основанием со вставкой  Инв М000000678</t>
  </si>
  <si>
    <t>Урна деревянная с ж/б основанием со свтавской Инв № М000000679</t>
  </si>
  <si>
    <t>Урна деревянная с ж/б основанием со вставкой Инв № М000000680</t>
  </si>
  <si>
    <t>Урна деревянная с ж/б основанием со вставкой Инв № М000000681</t>
  </si>
  <si>
    <t>Урна деревянная с ж/б основанием со свтавской Инв № М000000682</t>
  </si>
  <si>
    <t>Урна деревянная с ж/б основанием со вставкой Инв № М000000683</t>
  </si>
  <si>
    <t>Диван на ж/б ножках Инв М000000661</t>
  </si>
  <si>
    <t>Диван на ж/б ножках Инв М000000662</t>
  </si>
  <si>
    <t>Диван на ж/б ножках Инв № М000000663</t>
  </si>
  <si>
    <t>Диван на ж/б ножках Инв № М000000664</t>
  </si>
  <si>
    <t>Диван на ж/б ножках Инв № М000000665</t>
  </si>
  <si>
    <t>Диван на ж/б ножках Инв № М000000666</t>
  </si>
  <si>
    <t>Диван на ж/б ножках Инв № М000000667</t>
  </si>
  <si>
    <t>Ограждение металлическое парк "Солнечный" 176 м.пог,Шестая группа (свыше 10 лет до 15 лет включительно)Инв № М000000668</t>
  </si>
  <si>
    <t>Освещение парка ,10 светильников типа "Орион" на металлических опорах Инв № М000000669</t>
  </si>
  <si>
    <t>Скульптура из стеклопластика "Охотник с горном"высотой 2м Инв М000000670</t>
  </si>
  <si>
    <t>Скульптура из стеклопластика "Кабан" Инв М000000672</t>
  </si>
  <si>
    <t>Скульптура из стеклопластика "Тетерев" Инв № М000000671</t>
  </si>
  <si>
    <t>Ваза железобетонная ,четвертая группа (свыше 5 лет до 7 лет включительно)Инв № М000000652</t>
  </si>
  <si>
    <t>Ваза железобетонная ,четвертая группа (свыше 5 лет до 7 лет включительно)Инв № М000000653</t>
  </si>
  <si>
    <t>Ваза железобетонная ,четвертая группа (свыше 5 лет до 7 лет включительно)Инв № М000000654</t>
  </si>
  <si>
    <t>Ваза железобетонная ,четвертая группа (свыше 5 лет до 7 лет включительно)Инв № М000000655</t>
  </si>
  <si>
    <t>Ваза железобетонная ,четвертая группа (свыше 5 лет до 7 лет включительно)Инв № М000000656</t>
  </si>
  <si>
    <t>Ваза железобетонная ,четвертая группа (свыше 5 лет до 7 лет включительно)Инв № М000000657</t>
  </si>
  <si>
    <t>Извещатель пожарный дымовой  ИП 212-189А "Светлячок",шестая группа (свыше 10 лет до 15 лет включительно) Инв № М000000730</t>
  </si>
  <si>
    <t xml:space="preserve">Всего по разделу </t>
  </si>
  <si>
    <t>0</t>
  </si>
  <si>
    <t>Колонка акт. 2-х полосная DB_TECHNOLOGIES CROMO 15(+) Инв №000000001632060</t>
  </si>
  <si>
    <t>Колонка акт. 2-х полосная DB_TECHNOLOGIES CROMO 15(+) Инв № 000000001632061</t>
  </si>
  <si>
    <t>Микшерный пульт Yamaha MG 166CX Инв № 000000001632062</t>
  </si>
  <si>
    <t>Аккуустическая система № Инв 000000001632034</t>
  </si>
  <si>
    <t>Колонка "INVOTONE AS -152-2-х полос.пассивная АС 15" Инв 000000001632044</t>
  </si>
  <si>
    <t>Пульт Микшерный инв №000000001632040</t>
  </si>
  <si>
    <t>Усилитель мощности "INVOTONE B 600" инв №ДК1101340002</t>
  </si>
  <si>
    <t>Пожарная сигнализация Инв № 00000000000002д</t>
  </si>
  <si>
    <t>2.2.3.78</t>
  </si>
  <si>
    <t>Асфальтовое покрытие ул Академическая ,протяженность 1547,7</t>
  </si>
  <si>
    <t>1547,7 м</t>
  </si>
  <si>
    <t>Полигон ТБО 15000 кв м</t>
  </si>
  <si>
    <t>Трактор ДТ -75 Инв №КХ1101360020</t>
  </si>
  <si>
    <t>Бульдозер Инв № КХ1101340004</t>
  </si>
  <si>
    <t>Разбрасыватель удобрений 500л."JAR MET" Польша навесной (12м) ИНВ № КХ1101360018</t>
  </si>
  <si>
    <t>товарная накладная 23.03.2018</t>
  </si>
  <si>
    <t>Насос для подъема воды из скважин ЭЦВ 6-10-50 800000597 Инв №КХ1101340014</t>
  </si>
  <si>
    <t>Насос ЭЦВ-6-6,5-85 Инв КХ1101360029</t>
  </si>
  <si>
    <t>Колонка водоразборная  пожарная КПА (Ижевск)25.08.2021 Инв КХ11011360032</t>
  </si>
  <si>
    <t>Насос ЭЦВ-6-10-50 800000597 Инв №КХ1101340016</t>
  </si>
  <si>
    <t>Горка Инв № КХ1101340006</t>
  </si>
  <si>
    <t>Карусель Инв №КХ1101340008</t>
  </si>
  <si>
    <t>Качели двухместные Инв №КХ1101340010</t>
  </si>
  <si>
    <t>Навесное оборудование для экскаватора № КХ0003110043</t>
  </si>
  <si>
    <t>Станок деревообрабатывающий КС-25К ИНВ №КХ0003110040</t>
  </si>
  <si>
    <t>Ковш ПКУ-0,8 5-04 (0,5 м.куб.) (Сальсксельмаш)Инв №КХ1101340012</t>
  </si>
  <si>
    <t>Бетономешалка БМ-180 ВИХРЬ *209923* Инв № КХ1101360024</t>
  </si>
  <si>
    <t>Системный блок в сборе с ОС MS Windows 10 Инв КХ1101360019</t>
  </si>
  <si>
    <t>Перфоратор Makita HR 2470FT SDS +3.78Вт Инв №КХ1101360022</t>
  </si>
  <si>
    <t>Дрель аккумуляторная Makita HP331DWAE № инв КХ1101360021</t>
  </si>
  <si>
    <t>Здание котельной (ул.Молодежная д.39)</t>
  </si>
  <si>
    <t>Антенна 1,80*210 с опорой , Tundbern    1222 (принимающая)                            Инв.№ АД0003110042</t>
  </si>
  <si>
    <t>Сплит-система Vertex VR/VRI -09SH Инв № АД11011340013</t>
  </si>
  <si>
    <t>Мотопомпа MasterYard TP 65SEV 5.0 л.с. Инв № АД11011340010</t>
  </si>
  <si>
    <t>Аккумуляторная дрель-шуруповерт 14,4ВНР347DWE15603438 Makita(28.11.2023г.)Инв М000000729</t>
  </si>
  <si>
    <t>Земельный участок из земель населенных пунктов 1/15 часть 280000кв м</t>
  </si>
  <si>
    <t>ДК1101120001</t>
  </si>
  <si>
    <t>АД0001010010</t>
  </si>
  <si>
    <t>М000000705</t>
  </si>
  <si>
    <t>АД1101130001</t>
  </si>
  <si>
    <t>АД0001210010</t>
  </si>
  <si>
    <t>КХ1101360037</t>
  </si>
  <si>
    <t>КХ1101130002</t>
  </si>
  <si>
    <t>КХ1101130003</t>
  </si>
  <si>
    <t>КХ1101130004</t>
  </si>
  <si>
    <t>КХ1101130005</t>
  </si>
  <si>
    <t>КХ1101130006</t>
  </si>
  <si>
    <t>КХ1101360036</t>
  </si>
  <si>
    <t xml:space="preserve">Асфалтовое покрытие 306 м между уд Академическая и ул.Молодежная </t>
  </si>
  <si>
    <t>КХ1101360038</t>
  </si>
  <si>
    <t>34:07:140002:401:212:001929</t>
  </si>
  <si>
    <t>Собственность                          Акт приема-передачи 15 от 15.01.2007г. Свидетельство о ьгосударственной регистрации права  от 18.03.2013 34-34-14/015/2013-277</t>
  </si>
  <si>
    <t>Собственность                          Акт приема-передачи 15 от 15.01.2007г.Свидетельство о государственной регистрации права от 13.08.2012 34-34-14/008/2012-332</t>
  </si>
  <si>
    <t>Собственность                          Акт приема-передачи 15 от 15.01.2007г.Свидетельство о государственной регистрации права  от 01.08.2013г34-34-14/022/2013-83</t>
  </si>
  <si>
    <t>Собственность  34-34-14/015/2009-50                        Акт приема-передачи 15 от 15.01.2007г.Свидетельство о государственной регистрации права  от 04.12.2009г34 АБ 201516</t>
  </si>
  <si>
    <t>АКТ приема передачи № 15 от 15.01.2007  Право собственности не зарегистрировано</t>
  </si>
  <si>
    <t>АКТ приема передачи № 15 от 15.01.2007  собственность 34-34-14/025/2013-489 от 16.12.2013г.</t>
  </si>
  <si>
    <t>3480 м</t>
  </si>
  <si>
    <t>АКТ приема передачи № 15 от 15.01.2007Сввидетельство о гос регист. От 16.12.2013 №2013-488 34-АБ 183716  Собственность 34-34-14/025/2013-488</t>
  </si>
  <si>
    <t>АКТ приема передачи № 15 от 15.01.2007Свидетельство о государственной регистрации права  от 16.12.2013г 34-АБ183715 Собственность 34-34-14/025/2013-487 от 16.12.2013г.</t>
  </si>
  <si>
    <t>Собственность 34-34-14/008/2012-333  от 14.08.2012г.                           АКТ приема передачи № 15 от 15.01.2007.Свидетельство о государственной регистрации права  от 14.08.2012г34-АА 631473</t>
  </si>
  <si>
    <t>Собственность  34-34-14/008/2012-334 от 13.08.2012                          АКТ приема передачи № 15 от 15.01.2007.Свидетельство о государственной регистрации права  от 13.08.2012г 34-АА 631474</t>
  </si>
  <si>
    <t>Собственность     34-34-14/025/2013-490 от 16.12.2013                       АКТ приема передачи № 15 от 15.01.2007.</t>
  </si>
  <si>
    <t>Собственность     34-34-14/025/2013-489 от 16.12.2013г.                       АКТ приема передачи № 15 от 15.01.2007.</t>
  </si>
  <si>
    <t>1.1.2.18</t>
  </si>
  <si>
    <t>Дорога улучшенная гравием 1800 кв.м.</t>
  </si>
  <si>
    <t>не  зарегистрировано</t>
  </si>
  <si>
    <t xml:space="preserve">"403784,Волгоградс кая область,Жирновксий район,с.Тетеревятка ул новая </t>
  </si>
  <si>
    <t>1.1.2.19</t>
  </si>
  <si>
    <t xml:space="preserve">403784,Волгоградс кая область,Жирновксий район,с.Тетеревятка ул Молодежная </t>
  </si>
  <si>
    <t>1.1.2.20</t>
  </si>
  <si>
    <t>Дорога улучшенная гравием 1500 кв.м.</t>
  </si>
  <si>
    <t xml:space="preserve">403784,Волгоградс кая область,Жирновксий район,с.Тетеревятка Ул Академическая </t>
  </si>
  <si>
    <t>1.1.2.21</t>
  </si>
  <si>
    <t xml:space="preserve">Здание </t>
  </si>
  <si>
    <t xml:space="preserve">Здание Тетеревятского ФАП </t>
  </si>
  <si>
    <t>403784,Волгоградс кая область,Жирновксий район,с.Тетеревяткаул Молодежная ,28</t>
  </si>
  <si>
    <t>Колодец бетонный  3 емкости</t>
  </si>
  <si>
    <t>М000000733</t>
  </si>
  <si>
    <t>КХ1101130007/1</t>
  </si>
  <si>
    <t>М000000627</t>
  </si>
  <si>
    <t>АД0001210010а</t>
  </si>
  <si>
    <t>на 01.01.2026года</t>
  </si>
  <si>
    <t>2.2.3.79</t>
  </si>
  <si>
    <t>Станция управления и защиты СУЗ 40, ток 10-40А</t>
  </si>
  <si>
    <t>2.2.3.80</t>
  </si>
  <si>
    <t>Система экстренного вызова полиции "Тревожная кнопка"</t>
  </si>
  <si>
    <t>2.2.3.81</t>
  </si>
  <si>
    <t>2.2.3.8.2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</si>
</sst>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indexed="6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NumberFormat="1"/>
    <xf numFmtId="0" fontId="4" fillId="0" borderId="0" xfId="0" applyNumberFormat="1" applyFont="1"/>
    <xf numFmtId="0" fontId="0" fillId="0" borderId="0" xfId="0" applyNumberFormat="1" applyFont="1"/>
    <xf numFmtId="0" fontId="5" fillId="2" borderId="0" xfId="0" applyNumberFormat="1" applyFont="1" applyFill="1" applyAlignment="1">
      <alignment wrapText="1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top" wrapText="1"/>
    </xf>
    <xf numFmtId="0" fontId="5" fillId="2" borderId="0" xfId="0" applyNumberFormat="1" applyFont="1" applyFill="1" applyAlignment="1">
      <alignment horizontal="left" vertical="top" wrapText="1"/>
    </xf>
    <xf numFmtId="0" fontId="8" fillId="2" borderId="2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0" fillId="0" borderId="1" xfId="0" applyBorder="1"/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6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0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" fontId="0" fillId="0" borderId="1" xfId="0" applyNumberFormat="1" applyBorder="1"/>
    <xf numFmtId="0" fontId="5" fillId="2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wrapText="1"/>
    </xf>
    <xf numFmtId="0" fontId="24" fillId="0" borderId="0" xfId="0" applyFont="1"/>
    <xf numFmtId="14" fontId="6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/>
    </xf>
    <xf numFmtId="14" fontId="30" fillId="0" borderId="1" xfId="0" applyNumberFormat="1" applyFont="1" applyBorder="1" applyAlignment="1">
      <alignment horizontal="center"/>
    </xf>
    <xf numFmtId="0" fontId="6" fillId="2" borderId="1" xfId="0" applyNumberFormat="1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vertical="top" wrapText="1"/>
    </xf>
    <xf numFmtId="14" fontId="30" fillId="0" borderId="0" xfId="0" applyNumberFormat="1" applyFont="1" applyAlignment="1">
      <alignment horizontal="center"/>
    </xf>
    <xf numFmtId="0" fontId="7" fillId="2" borderId="1" xfId="0" applyNumberFormat="1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2" fontId="20" fillId="0" borderId="1" xfId="0" applyNumberFormat="1" applyFont="1" applyBorder="1" applyAlignment="1">
      <alignment horizontal="center"/>
    </xf>
    <xf numFmtId="0" fontId="33" fillId="0" borderId="1" xfId="0" applyFont="1" applyBorder="1"/>
    <xf numFmtId="14" fontId="11" fillId="0" borderId="1" xfId="0" applyNumberFormat="1" applyFont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25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0" fontId="22" fillId="0" borderId="6" xfId="0" applyFont="1" applyBorder="1"/>
    <xf numFmtId="0" fontId="22" fillId="0" borderId="8" xfId="0" applyFont="1" applyBorder="1"/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9" fillId="0" borderId="10" xfId="0" applyFont="1" applyBorder="1" applyAlignment="1">
      <alignment wrapText="1"/>
    </xf>
    <xf numFmtId="0" fontId="29" fillId="0" borderId="11" xfId="0" applyFont="1" applyBorder="1" applyAlignment="1">
      <alignment wrapText="1"/>
    </xf>
    <xf numFmtId="0" fontId="29" fillId="0" borderId="12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6" fillId="2" borderId="10" xfId="0" applyNumberFormat="1" applyFont="1" applyFill="1" applyBorder="1" applyAlignment="1">
      <alignment horizontal="left" vertical="top" wrapText="1"/>
    </xf>
    <xf numFmtId="0" fontId="6" fillId="2" borderId="11" xfId="0" applyNumberFormat="1" applyFont="1" applyFill="1" applyBorder="1" applyAlignment="1">
      <alignment horizontal="left" vertical="top" wrapText="1"/>
    </xf>
    <xf numFmtId="0" fontId="6" fillId="2" borderId="12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Alignment="1">
      <alignment horizontal="left" vertical="top" wrapText="1"/>
    </xf>
    <xf numFmtId="0" fontId="8" fillId="2" borderId="2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wrapText="1"/>
    </xf>
    <xf numFmtId="0" fontId="5" fillId="2" borderId="9" xfId="0" applyNumberFormat="1" applyFont="1" applyFill="1" applyBorder="1" applyAlignment="1">
      <alignment horizontal="center" wrapText="1"/>
    </xf>
    <xf numFmtId="0" fontId="5" fillId="2" borderId="0" xfId="0" applyNumberFormat="1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31" fillId="0" borderId="10" xfId="0" applyNumberFormat="1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O11"/>
  <sheetViews>
    <sheetView zoomScale="90" zoomScaleNormal="90" workbookViewId="0">
      <selection activeCell="J38" sqref="J38"/>
    </sheetView>
  </sheetViews>
  <sheetFormatPr defaultRowHeight="15"/>
  <sheetData>
    <row r="7" spans="2:15" ht="22.5" customHeight="1">
      <c r="B7" s="72" t="s">
        <v>148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2:15" ht="46.5" customHeight="1">
      <c r="C8" s="72" t="s">
        <v>150</v>
      </c>
      <c r="D8" s="72"/>
      <c r="E8" s="72"/>
      <c r="F8" s="72"/>
      <c r="G8" s="72"/>
      <c r="H8" s="72"/>
      <c r="I8" s="72"/>
      <c r="J8" s="72"/>
      <c r="K8" s="72"/>
      <c r="L8" s="72"/>
      <c r="M8" s="73"/>
      <c r="N8" s="73"/>
      <c r="O8" s="73"/>
    </row>
    <row r="9" spans="2:15"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15"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2:15" ht="18.75" customHeight="1">
      <c r="B11" s="74" t="s">
        <v>444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</sheetData>
  <mergeCells count="3">
    <mergeCell ref="C8:O8"/>
    <mergeCell ref="B7:O7"/>
    <mergeCell ref="B11:O1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5" sqref="H25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view="pageBreakPreview" zoomScale="70" zoomScaleNormal="80" zoomScaleSheetLayoutView="70" workbookViewId="0">
      <selection activeCell="H9" sqref="H9"/>
    </sheetView>
  </sheetViews>
  <sheetFormatPr defaultRowHeight="15.75"/>
  <cols>
    <col min="1" max="1" width="11" style="1" customWidth="1"/>
    <col min="2" max="2" width="30.7109375" style="1" customWidth="1"/>
    <col min="3" max="3" width="28.85546875" style="1" customWidth="1"/>
    <col min="4" max="4" width="18.28515625" style="1" customWidth="1"/>
    <col min="5" max="5" width="25.5703125" style="1" customWidth="1"/>
    <col min="6" max="6" width="20.42578125" style="1" customWidth="1"/>
    <col min="7" max="7" width="21.42578125" style="1" customWidth="1"/>
    <col min="8" max="8" width="16" style="1" customWidth="1"/>
    <col min="9" max="9" width="14.42578125" style="1" customWidth="1"/>
    <col min="10" max="10" width="16.42578125" style="1" customWidth="1"/>
    <col min="11" max="11" width="14" style="1" customWidth="1"/>
    <col min="12" max="12" width="14.28515625" style="1" customWidth="1"/>
  </cols>
  <sheetData>
    <row r="1" spans="1:12" ht="6.75" customHeight="1">
      <c r="A1" s="75" t="s">
        <v>151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0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30" customHeight="1">
      <c r="A3" s="79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14.75" customHeight="1">
      <c r="A4" s="6" t="s">
        <v>19</v>
      </c>
      <c r="B4" s="7" t="s">
        <v>12</v>
      </c>
      <c r="C4" s="7" t="s">
        <v>13</v>
      </c>
      <c r="D4" s="7" t="s">
        <v>14</v>
      </c>
      <c r="E4" s="18" t="s">
        <v>4</v>
      </c>
      <c r="F4" s="18" t="s">
        <v>8</v>
      </c>
      <c r="G4" s="18" t="s">
        <v>9</v>
      </c>
      <c r="H4" s="18" t="s">
        <v>5</v>
      </c>
      <c r="I4" s="18" t="s">
        <v>10</v>
      </c>
      <c r="J4" s="7" t="s">
        <v>11</v>
      </c>
      <c r="K4" s="7" t="s">
        <v>17</v>
      </c>
      <c r="L4" s="21" t="s">
        <v>20</v>
      </c>
    </row>
    <row r="5" spans="1:12" ht="13.5" customHeight="1">
      <c r="A5" s="6">
        <v>1</v>
      </c>
      <c r="B5" s="7">
        <v>2</v>
      </c>
      <c r="C5" s="7">
        <v>3</v>
      </c>
      <c r="D5" s="7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7">
        <v>12</v>
      </c>
    </row>
    <row r="6" spans="1:12" ht="89.25">
      <c r="A6" s="9" t="s">
        <v>140</v>
      </c>
      <c r="B6" s="9" t="s">
        <v>152</v>
      </c>
      <c r="C6" s="9" t="s">
        <v>153</v>
      </c>
      <c r="D6" s="9" t="s">
        <v>154</v>
      </c>
      <c r="E6" s="9" t="s">
        <v>157</v>
      </c>
      <c r="F6" s="15" t="s">
        <v>155</v>
      </c>
      <c r="G6" s="9" t="s">
        <v>156</v>
      </c>
      <c r="H6" s="11">
        <v>412450</v>
      </c>
      <c r="I6" s="11" t="s">
        <v>15</v>
      </c>
      <c r="J6" s="11" t="s">
        <v>16</v>
      </c>
      <c r="K6" s="11" t="s">
        <v>18</v>
      </c>
      <c r="L6" s="9"/>
    </row>
    <row r="7" spans="1:12" ht="51">
      <c r="A7" s="9" t="s">
        <v>141</v>
      </c>
      <c r="B7" s="9" t="s">
        <v>158</v>
      </c>
      <c r="C7" s="9" t="s">
        <v>159</v>
      </c>
      <c r="D7" s="9" t="s">
        <v>160</v>
      </c>
      <c r="E7" s="22" t="s">
        <v>37</v>
      </c>
      <c r="F7" s="15" t="s">
        <v>161</v>
      </c>
      <c r="G7" s="9" t="s">
        <v>162</v>
      </c>
      <c r="H7" s="11">
        <v>40540.5</v>
      </c>
      <c r="I7" s="11" t="s">
        <v>15</v>
      </c>
      <c r="J7" s="11" t="s">
        <v>16</v>
      </c>
      <c r="K7" s="11" t="s">
        <v>18</v>
      </c>
      <c r="L7" s="12"/>
    </row>
    <row r="8" spans="1:12" ht="51">
      <c r="A8" s="9" t="s">
        <v>139</v>
      </c>
      <c r="B8" s="9" t="s">
        <v>163</v>
      </c>
      <c r="C8" s="9" t="s">
        <v>164</v>
      </c>
      <c r="D8" s="9" t="s">
        <v>165</v>
      </c>
      <c r="E8" s="22" t="s">
        <v>37</v>
      </c>
      <c r="F8" s="15" t="s">
        <v>161</v>
      </c>
      <c r="G8" s="9" t="s">
        <v>166</v>
      </c>
      <c r="H8" s="11">
        <v>18900000</v>
      </c>
      <c r="I8" s="11" t="s">
        <v>15</v>
      </c>
      <c r="J8" s="11" t="s">
        <v>16</v>
      </c>
      <c r="K8" s="11" t="s">
        <v>18</v>
      </c>
      <c r="L8" s="68" t="s">
        <v>176</v>
      </c>
    </row>
    <row r="9" spans="1:12" ht="99" customHeight="1">
      <c r="A9" s="9" t="s">
        <v>142</v>
      </c>
      <c r="B9" s="9" t="s">
        <v>397</v>
      </c>
      <c r="C9" s="9" t="s">
        <v>159</v>
      </c>
      <c r="D9" s="9" t="s">
        <v>167</v>
      </c>
      <c r="E9" s="22" t="s">
        <v>37</v>
      </c>
      <c r="F9" s="15" t="s">
        <v>168</v>
      </c>
      <c r="G9" s="9" t="s">
        <v>177</v>
      </c>
      <c r="H9" s="11">
        <v>8058242.9199999999</v>
      </c>
      <c r="I9" s="11" t="s">
        <v>15</v>
      </c>
      <c r="J9" s="11" t="s">
        <v>16</v>
      </c>
      <c r="K9" s="11" t="s">
        <v>18</v>
      </c>
      <c r="L9" s="68" t="s">
        <v>176</v>
      </c>
    </row>
    <row r="10" spans="1:12" ht="51">
      <c r="A10" s="9" t="s">
        <v>143</v>
      </c>
      <c r="B10" s="9" t="s">
        <v>169</v>
      </c>
      <c r="C10" s="9" t="s">
        <v>153</v>
      </c>
      <c r="D10" s="9" t="s">
        <v>170</v>
      </c>
      <c r="E10" s="22" t="s">
        <v>37</v>
      </c>
      <c r="F10" s="15" t="s">
        <v>171</v>
      </c>
      <c r="G10" s="9" t="s">
        <v>172</v>
      </c>
      <c r="H10" s="11">
        <v>1556800</v>
      </c>
      <c r="I10" s="11" t="s">
        <v>15</v>
      </c>
      <c r="J10" s="11" t="s">
        <v>16</v>
      </c>
      <c r="K10" s="11" t="s">
        <v>18</v>
      </c>
      <c r="L10" s="68" t="s">
        <v>176</v>
      </c>
    </row>
    <row r="11" spans="1:12" ht="109.5" customHeight="1">
      <c r="A11" s="9" t="s">
        <v>144</v>
      </c>
      <c r="B11" s="9" t="s">
        <v>173</v>
      </c>
      <c r="C11" s="9" t="s">
        <v>159</v>
      </c>
      <c r="D11" s="9" t="s">
        <v>174</v>
      </c>
      <c r="E11" s="22" t="s">
        <v>37</v>
      </c>
      <c r="F11" s="15" t="s">
        <v>171</v>
      </c>
      <c r="G11" s="9" t="s">
        <v>175</v>
      </c>
      <c r="H11" s="11">
        <v>8059.5</v>
      </c>
      <c r="I11" s="11" t="s">
        <v>15</v>
      </c>
      <c r="J11" s="11" t="s">
        <v>16</v>
      </c>
      <c r="K11" s="11" t="s">
        <v>18</v>
      </c>
      <c r="L11" s="12"/>
    </row>
    <row r="12" spans="1:12" ht="116.25" customHeight="1">
      <c r="A12" s="9" t="s">
        <v>145</v>
      </c>
      <c r="B12" s="9"/>
      <c r="C12" s="9"/>
      <c r="D12" s="9"/>
      <c r="E12" s="22"/>
      <c r="F12" s="15"/>
      <c r="G12" s="9"/>
      <c r="H12" s="11"/>
      <c r="I12" s="11"/>
      <c r="J12" s="11"/>
      <c r="K12" s="11"/>
      <c r="L12" s="12"/>
    </row>
    <row r="13" spans="1:12" ht="105" customHeight="1">
      <c r="A13" s="9" t="s">
        <v>146</v>
      </c>
      <c r="B13" s="9"/>
      <c r="C13" s="9"/>
      <c r="D13" s="9"/>
      <c r="E13" s="22"/>
      <c r="F13" s="15"/>
      <c r="G13" s="9"/>
      <c r="H13" s="11"/>
      <c r="I13" s="11"/>
      <c r="J13" s="11"/>
      <c r="K13" s="11"/>
      <c r="L13" s="12"/>
    </row>
    <row r="14" spans="1:12" ht="15">
      <c r="A14" s="8"/>
      <c r="B14" s="13" t="s">
        <v>3</v>
      </c>
      <c r="C14" s="13"/>
      <c r="D14" s="13"/>
      <c r="E14" s="13"/>
      <c r="F14" s="13"/>
      <c r="G14" s="13"/>
      <c r="H14" s="14">
        <f>SUM(H6:H13)</f>
        <v>28976092.920000002</v>
      </c>
      <c r="I14" s="14"/>
      <c r="J14" s="14"/>
      <c r="K14" s="14"/>
      <c r="L14" s="13"/>
    </row>
  </sheetData>
  <mergeCells count="2">
    <mergeCell ref="A1:L2"/>
    <mergeCell ref="A3:L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tabSelected="1" view="pageBreakPreview" topLeftCell="C22" zoomScale="70" zoomScaleNormal="80" zoomScaleSheetLayoutView="70" workbookViewId="0">
      <selection activeCell="H54" sqref="H54"/>
    </sheetView>
  </sheetViews>
  <sheetFormatPr defaultRowHeight="15.75"/>
  <cols>
    <col min="1" max="1" width="7.7109375" style="1" customWidth="1"/>
    <col min="2" max="2" width="9.7109375" style="1" customWidth="1"/>
    <col min="3" max="3" width="20.7109375" style="1" customWidth="1"/>
    <col min="4" max="4" width="14.85546875" style="1" customWidth="1"/>
    <col min="5" max="5" width="25" style="1" customWidth="1"/>
    <col min="6" max="6" width="18.5703125" style="1" customWidth="1"/>
    <col min="7" max="7" width="14" style="1" customWidth="1"/>
    <col min="8" max="9" width="18.5703125" style="1" customWidth="1"/>
    <col min="10" max="10" width="14.28515625" style="1" customWidth="1"/>
    <col min="11" max="11" width="16.7109375" style="1" customWidth="1"/>
    <col min="12" max="12" width="12.7109375" style="1" customWidth="1"/>
    <col min="13" max="14" width="15.7109375" style="1" customWidth="1"/>
    <col min="15" max="15" width="12.5703125" style="1" customWidth="1"/>
    <col min="16" max="16" width="7.5703125" style="1" customWidth="1"/>
    <col min="17" max="17" width="10" style="1" customWidth="1"/>
  </cols>
  <sheetData>
    <row r="1" spans="1:17" ht="20.25" customHeight="1">
      <c r="A1" s="82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0.2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141" customHeight="1">
      <c r="A3" s="7" t="s">
        <v>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8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17</v>
      </c>
      <c r="P3" s="7" t="s">
        <v>33</v>
      </c>
      <c r="Q3" s="18" t="s">
        <v>38</v>
      </c>
    </row>
    <row r="4" spans="1:17" ht="16.5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18">
        <v>17</v>
      </c>
    </row>
    <row r="5" spans="1:17" ht="127.5">
      <c r="A5" s="9" t="s">
        <v>39</v>
      </c>
      <c r="B5" s="9" t="s">
        <v>34</v>
      </c>
      <c r="C5" s="9" t="s">
        <v>178</v>
      </c>
      <c r="D5" s="9" t="s">
        <v>179</v>
      </c>
      <c r="E5" s="9" t="s">
        <v>180</v>
      </c>
      <c r="F5" s="9" t="s">
        <v>412</v>
      </c>
      <c r="G5" s="9"/>
      <c r="H5" s="9" t="s">
        <v>181</v>
      </c>
      <c r="I5" s="9" t="s">
        <v>413</v>
      </c>
      <c r="J5" s="9">
        <v>336.8</v>
      </c>
      <c r="K5" s="10" t="s">
        <v>398</v>
      </c>
      <c r="L5" s="11">
        <v>1007425.08</v>
      </c>
      <c r="M5" s="11" t="s">
        <v>57</v>
      </c>
      <c r="N5" s="11" t="s">
        <v>16</v>
      </c>
      <c r="O5" s="11" t="s">
        <v>18</v>
      </c>
      <c r="P5" s="11"/>
      <c r="Q5" s="11"/>
    </row>
    <row r="6" spans="1:17" ht="114.75">
      <c r="A6" s="9" t="s">
        <v>40</v>
      </c>
      <c r="B6" s="9" t="s">
        <v>34</v>
      </c>
      <c r="C6" s="9" t="s">
        <v>182</v>
      </c>
      <c r="D6" s="9" t="s">
        <v>183</v>
      </c>
      <c r="E6" s="9" t="s">
        <v>186</v>
      </c>
      <c r="F6" s="9" t="s">
        <v>184</v>
      </c>
      <c r="G6" s="9"/>
      <c r="H6" s="22" t="s">
        <v>37</v>
      </c>
      <c r="I6" s="9" t="s">
        <v>414</v>
      </c>
      <c r="J6" s="9">
        <v>340.4</v>
      </c>
      <c r="K6" s="10" t="s">
        <v>399</v>
      </c>
      <c r="L6" s="11">
        <v>805869</v>
      </c>
      <c r="M6" s="11" t="s">
        <v>57</v>
      </c>
      <c r="N6" s="11" t="s">
        <v>16</v>
      </c>
      <c r="O6" s="11" t="s">
        <v>18</v>
      </c>
      <c r="P6" s="11"/>
      <c r="Q6" s="11"/>
    </row>
    <row r="7" spans="1:17" ht="114.75">
      <c r="A7" s="9" t="s">
        <v>41</v>
      </c>
      <c r="B7" s="9" t="s">
        <v>34</v>
      </c>
      <c r="C7" s="9" t="s">
        <v>392</v>
      </c>
      <c r="D7" s="9" t="s">
        <v>185</v>
      </c>
      <c r="E7" s="9" t="s">
        <v>187</v>
      </c>
      <c r="F7" s="9" t="s">
        <v>188</v>
      </c>
      <c r="G7" s="9"/>
      <c r="H7" s="22" t="s">
        <v>37</v>
      </c>
      <c r="I7" s="9" t="s">
        <v>415</v>
      </c>
      <c r="J7" s="9">
        <v>25</v>
      </c>
      <c r="K7" s="10" t="s">
        <v>400</v>
      </c>
      <c r="L7" s="11">
        <v>24895</v>
      </c>
      <c r="M7" s="11" t="s">
        <v>57</v>
      </c>
      <c r="N7" s="11" t="s">
        <v>16</v>
      </c>
      <c r="O7" s="11" t="s">
        <v>18</v>
      </c>
      <c r="P7" s="11"/>
      <c r="Q7" s="11"/>
    </row>
    <row r="8" spans="1:17" ht="127.5">
      <c r="A8" s="9" t="s">
        <v>42</v>
      </c>
      <c r="B8" s="9" t="s">
        <v>35</v>
      </c>
      <c r="C8" s="9" t="s">
        <v>189</v>
      </c>
      <c r="D8" s="9" t="s">
        <v>190</v>
      </c>
      <c r="E8" s="9" t="s">
        <v>164</v>
      </c>
      <c r="F8" s="9" t="s">
        <v>191</v>
      </c>
      <c r="G8" s="9"/>
      <c r="H8" s="22" t="s">
        <v>37</v>
      </c>
      <c r="I8" s="9" t="s">
        <v>416</v>
      </c>
      <c r="J8" s="9" t="s">
        <v>192</v>
      </c>
      <c r="K8" s="10" t="s">
        <v>401</v>
      </c>
      <c r="L8" s="11">
        <v>19872</v>
      </c>
      <c r="M8" s="11" t="s">
        <v>57</v>
      </c>
      <c r="N8" s="11" t="s">
        <v>16</v>
      </c>
      <c r="O8" s="11" t="s">
        <v>18</v>
      </c>
      <c r="P8" s="11"/>
      <c r="Q8" s="11"/>
    </row>
    <row r="9" spans="1:17" ht="75.75" customHeight="1">
      <c r="A9" s="9" t="s">
        <v>43</v>
      </c>
      <c r="B9" s="9" t="s">
        <v>35</v>
      </c>
      <c r="C9" s="9" t="s">
        <v>193</v>
      </c>
      <c r="D9" s="9" t="s">
        <v>194</v>
      </c>
      <c r="E9" s="9" t="s">
        <v>164</v>
      </c>
      <c r="F9" s="9" t="s">
        <v>195</v>
      </c>
      <c r="G9" s="9"/>
      <c r="H9" s="22" t="s">
        <v>37</v>
      </c>
      <c r="I9" s="9" t="s">
        <v>417</v>
      </c>
      <c r="J9" s="9"/>
      <c r="K9" s="10" t="s">
        <v>402</v>
      </c>
      <c r="L9" s="11">
        <v>20234</v>
      </c>
      <c r="M9" s="11" t="s">
        <v>57</v>
      </c>
      <c r="N9" s="11" t="s">
        <v>16</v>
      </c>
      <c r="O9" s="11" t="s">
        <v>18</v>
      </c>
      <c r="P9" s="11"/>
      <c r="Q9" s="11"/>
    </row>
    <row r="10" spans="1:17" ht="76.5">
      <c r="A10" s="9" t="s">
        <v>44</v>
      </c>
      <c r="B10" s="9" t="s">
        <v>35</v>
      </c>
      <c r="C10" s="9" t="s">
        <v>197</v>
      </c>
      <c r="D10" s="9" t="s">
        <v>219</v>
      </c>
      <c r="E10" s="9" t="s">
        <v>164</v>
      </c>
      <c r="F10" s="9" t="s">
        <v>198</v>
      </c>
      <c r="G10" s="9"/>
      <c r="H10" s="22" t="s">
        <v>37</v>
      </c>
      <c r="I10" s="9" t="s">
        <v>418</v>
      </c>
      <c r="J10" s="9" t="s">
        <v>199</v>
      </c>
      <c r="K10" s="10" t="s">
        <v>403</v>
      </c>
      <c r="L10" s="11">
        <v>2056694</v>
      </c>
      <c r="M10" s="11" t="s">
        <v>57</v>
      </c>
      <c r="N10" s="11" t="s">
        <v>16</v>
      </c>
      <c r="O10" s="11" t="s">
        <v>18</v>
      </c>
      <c r="P10" s="11"/>
      <c r="Q10" s="11"/>
    </row>
    <row r="11" spans="1:17" ht="38.25">
      <c r="A11" s="9" t="s">
        <v>45</v>
      </c>
      <c r="B11" s="9" t="s">
        <v>35</v>
      </c>
      <c r="C11" s="9" t="s">
        <v>200</v>
      </c>
      <c r="D11" s="9" t="s">
        <v>219</v>
      </c>
      <c r="E11" s="9" t="s">
        <v>164</v>
      </c>
      <c r="F11" s="9" t="s">
        <v>16</v>
      </c>
      <c r="G11" s="9"/>
      <c r="H11" s="22" t="s">
        <v>37</v>
      </c>
      <c r="I11" s="9" t="s">
        <v>196</v>
      </c>
      <c r="J11" s="9"/>
      <c r="K11" s="10" t="s">
        <v>404</v>
      </c>
      <c r="L11" s="11">
        <v>976501.98</v>
      </c>
      <c r="M11" s="11" t="s">
        <v>57</v>
      </c>
      <c r="N11" s="11" t="s">
        <v>16</v>
      </c>
      <c r="O11" s="11" t="s">
        <v>18</v>
      </c>
      <c r="P11" s="11"/>
      <c r="Q11" s="11"/>
    </row>
    <row r="12" spans="1:17" ht="38.25">
      <c r="A12" s="9" t="s">
        <v>46</v>
      </c>
      <c r="B12" s="9" t="s">
        <v>35</v>
      </c>
      <c r="C12" s="9" t="s">
        <v>201</v>
      </c>
      <c r="D12" s="9" t="s">
        <v>36</v>
      </c>
      <c r="E12" s="9" t="s">
        <v>159</v>
      </c>
      <c r="F12" s="9" t="s">
        <v>16</v>
      </c>
      <c r="G12" s="9"/>
      <c r="H12" s="22" t="s">
        <v>37</v>
      </c>
      <c r="I12" s="9" t="s">
        <v>196</v>
      </c>
      <c r="J12" s="9"/>
      <c r="K12" s="10" t="s">
        <v>405</v>
      </c>
      <c r="L12" s="11">
        <v>168043.51</v>
      </c>
      <c r="M12" s="11" t="s">
        <v>57</v>
      </c>
      <c r="N12" s="11" t="s">
        <v>16</v>
      </c>
      <c r="O12" s="11" t="s">
        <v>18</v>
      </c>
      <c r="P12" s="11"/>
      <c r="Q12" s="11"/>
    </row>
    <row r="13" spans="1:17" ht="156.75" customHeight="1">
      <c r="A13" s="9" t="s">
        <v>47</v>
      </c>
      <c r="B13" s="9" t="s">
        <v>35</v>
      </c>
      <c r="C13" s="9" t="s">
        <v>202</v>
      </c>
      <c r="D13" s="9" t="s">
        <v>36</v>
      </c>
      <c r="E13" s="9" t="s">
        <v>159</v>
      </c>
      <c r="F13" s="9" t="s">
        <v>203</v>
      </c>
      <c r="G13" s="9"/>
      <c r="H13" s="22" t="s">
        <v>37</v>
      </c>
      <c r="I13" s="9" t="s">
        <v>420</v>
      </c>
      <c r="J13" s="9" t="s">
        <v>419</v>
      </c>
      <c r="K13" s="10" t="s">
        <v>406</v>
      </c>
      <c r="L13" s="11">
        <v>1587813.84</v>
      </c>
      <c r="M13" s="11" t="s">
        <v>57</v>
      </c>
      <c r="N13" s="11" t="s">
        <v>16</v>
      </c>
      <c r="O13" s="11" t="s">
        <v>18</v>
      </c>
      <c r="P13" s="11"/>
      <c r="Q13" s="11"/>
    </row>
    <row r="14" spans="1:17" ht="38.25">
      <c r="A14" s="9" t="s">
        <v>48</v>
      </c>
      <c r="B14" s="9" t="s">
        <v>35</v>
      </c>
      <c r="C14" s="9" t="s">
        <v>204</v>
      </c>
      <c r="D14" s="9" t="s">
        <v>36</v>
      </c>
      <c r="E14" s="9" t="s">
        <v>159</v>
      </c>
      <c r="F14" s="9" t="s">
        <v>16</v>
      </c>
      <c r="G14" s="9"/>
      <c r="H14" s="22" t="s">
        <v>37</v>
      </c>
      <c r="I14" s="9" t="s">
        <v>196</v>
      </c>
      <c r="J14" s="9"/>
      <c r="K14" s="10" t="s">
        <v>407</v>
      </c>
      <c r="L14" s="11">
        <v>10808.64</v>
      </c>
      <c r="M14" s="11" t="s">
        <v>57</v>
      </c>
      <c r="N14" s="11" t="s">
        <v>16</v>
      </c>
      <c r="O14" s="11" t="s">
        <v>18</v>
      </c>
      <c r="P14" s="11"/>
      <c r="Q14" s="11"/>
    </row>
    <row r="15" spans="1:17" ht="127.5">
      <c r="A15" s="9" t="s">
        <v>49</v>
      </c>
      <c r="B15" s="9" t="s">
        <v>35</v>
      </c>
      <c r="C15" s="9" t="s">
        <v>205</v>
      </c>
      <c r="D15" s="9" t="s">
        <v>36</v>
      </c>
      <c r="E15" s="9" t="s">
        <v>159</v>
      </c>
      <c r="F15" s="9" t="s">
        <v>206</v>
      </c>
      <c r="G15" s="9"/>
      <c r="H15" s="22" t="s">
        <v>37</v>
      </c>
      <c r="I15" s="9" t="s">
        <v>421</v>
      </c>
      <c r="J15" s="9" t="s">
        <v>207</v>
      </c>
      <c r="K15" s="10" t="s">
        <v>408</v>
      </c>
      <c r="L15" s="11">
        <v>769853</v>
      </c>
      <c r="M15" s="11" t="s">
        <v>57</v>
      </c>
      <c r="N15" s="11" t="s">
        <v>16</v>
      </c>
      <c r="O15" s="11" t="s">
        <v>18</v>
      </c>
      <c r="P15" s="11"/>
      <c r="Q15" s="11"/>
    </row>
    <row r="16" spans="1:17" ht="38.25">
      <c r="A16" s="9" t="s">
        <v>50</v>
      </c>
      <c r="B16" s="9" t="s">
        <v>35</v>
      </c>
      <c r="C16" s="9" t="s">
        <v>439</v>
      </c>
      <c r="D16" s="9" t="s">
        <v>219</v>
      </c>
      <c r="E16" s="9" t="s">
        <v>159</v>
      </c>
      <c r="F16" s="9" t="s">
        <v>16</v>
      </c>
      <c r="G16" s="9"/>
      <c r="H16" s="22" t="s">
        <v>37</v>
      </c>
      <c r="I16" s="9" t="s">
        <v>196</v>
      </c>
      <c r="J16" s="9"/>
      <c r="K16" s="10" t="s">
        <v>440</v>
      </c>
      <c r="L16" s="11">
        <v>5668.38</v>
      </c>
      <c r="M16" s="11" t="s">
        <v>57</v>
      </c>
      <c r="N16" s="11" t="s">
        <v>16</v>
      </c>
      <c r="O16" s="11" t="s">
        <v>18</v>
      </c>
      <c r="P16" s="11"/>
      <c r="Q16" s="11"/>
    </row>
    <row r="17" spans="1:17" ht="51">
      <c r="A17" s="9" t="s">
        <v>51</v>
      </c>
      <c r="B17" s="9" t="s">
        <v>35</v>
      </c>
      <c r="C17" s="9" t="s">
        <v>208</v>
      </c>
      <c r="D17" s="9" t="s">
        <v>36</v>
      </c>
      <c r="E17" s="9" t="s">
        <v>159</v>
      </c>
      <c r="F17" s="9" t="s">
        <v>16</v>
      </c>
      <c r="G17" s="9"/>
      <c r="H17" s="22" t="s">
        <v>37</v>
      </c>
      <c r="I17" s="9" t="s">
        <v>209</v>
      </c>
      <c r="J17" s="9"/>
      <c r="K17" s="10" t="s">
        <v>441</v>
      </c>
      <c r="L17" s="11">
        <v>8767.44</v>
      </c>
      <c r="M17" s="11" t="s">
        <v>57</v>
      </c>
      <c r="N17" s="11" t="s">
        <v>16</v>
      </c>
      <c r="O17" s="11" t="s">
        <v>18</v>
      </c>
      <c r="P17" s="11"/>
      <c r="Q17" s="11"/>
    </row>
    <row r="18" spans="1:17" ht="140.25">
      <c r="A18" s="9" t="s">
        <v>52</v>
      </c>
      <c r="B18" s="9" t="s">
        <v>35</v>
      </c>
      <c r="C18" s="9" t="s">
        <v>373</v>
      </c>
      <c r="D18" s="9" t="s">
        <v>220</v>
      </c>
      <c r="E18" s="9" t="s">
        <v>159</v>
      </c>
      <c r="F18" s="9" t="s">
        <v>210</v>
      </c>
      <c r="G18" s="9"/>
      <c r="H18" s="22" t="s">
        <v>37</v>
      </c>
      <c r="I18" s="9" t="s">
        <v>422</v>
      </c>
      <c r="J18" s="9" t="s">
        <v>211</v>
      </c>
      <c r="K18" s="10" t="s">
        <v>442</v>
      </c>
      <c r="L18" s="11">
        <v>442775</v>
      </c>
      <c r="M18" s="11" t="s">
        <v>57</v>
      </c>
      <c r="N18" s="11" t="s">
        <v>16</v>
      </c>
      <c r="O18" s="11" t="s">
        <v>18</v>
      </c>
      <c r="P18" s="11"/>
      <c r="Q18" s="11"/>
    </row>
    <row r="19" spans="1:17" ht="140.25">
      <c r="A19" s="9" t="s">
        <v>53</v>
      </c>
      <c r="B19" s="9" t="s">
        <v>35</v>
      </c>
      <c r="C19" s="9" t="s">
        <v>212</v>
      </c>
      <c r="D19" s="9" t="s">
        <v>213</v>
      </c>
      <c r="E19" s="9" t="s">
        <v>159</v>
      </c>
      <c r="F19" s="9" t="s">
        <v>214</v>
      </c>
      <c r="G19" s="9"/>
      <c r="H19" s="22" t="s">
        <v>37</v>
      </c>
      <c r="I19" s="9" t="s">
        <v>423</v>
      </c>
      <c r="J19" s="9" t="s">
        <v>215</v>
      </c>
      <c r="K19" s="10" t="s">
        <v>443</v>
      </c>
      <c r="L19" s="11">
        <v>390875.9</v>
      </c>
      <c r="M19" s="11" t="s">
        <v>57</v>
      </c>
      <c r="N19" s="11" t="s">
        <v>16</v>
      </c>
      <c r="O19" s="11" t="s">
        <v>18</v>
      </c>
      <c r="P19" s="11"/>
      <c r="Q19" s="11"/>
    </row>
    <row r="20" spans="1:17" ht="76.5">
      <c r="A20" s="9" t="s">
        <v>54</v>
      </c>
      <c r="B20" s="9" t="s">
        <v>35</v>
      </c>
      <c r="C20" s="9" t="s">
        <v>371</v>
      </c>
      <c r="D20" s="9" t="s">
        <v>213</v>
      </c>
      <c r="E20" s="9" t="s">
        <v>159</v>
      </c>
      <c r="F20" s="9" t="s">
        <v>216</v>
      </c>
      <c r="G20" s="9"/>
      <c r="H20" s="22" t="s">
        <v>37</v>
      </c>
      <c r="I20" s="9" t="s">
        <v>425</v>
      </c>
      <c r="J20" s="9" t="s">
        <v>372</v>
      </c>
      <c r="K20" s="10" t="s">
        <v>409</v>
      </c>
      <c r="L20" s="11">
        <v>2907513</v>
      </c>
      <c r="M20" s="11" t="s">
        <v>57</v>
      </c>
      <c r="N20" s="11" t="s">
        <v>16</v>
      </c>
      <c r="O20" s="11" t="s">
        <v>18</v>
      </c>
      <c r="P20" s="11"/>
      <c r="Q20" s="11"/>
    </row>
    <row r="21" spans="1:17" ht="131.25" customHeight="1">
      <c r="A21" s="9" t="s">
        <v>55</v>
      </c>
      <c r="B21" s="9" t="s">
        <v>35</v>
      </c>
      <c r="C21" s="9" t="s">
        <v>410</v>
      </c>
      <c r="D21" s="9" t="s">
        <v>213</v>
      </c>
      <c r="E21" s="9" t="s">
        <v>159</v>
      </c>
      <c r="F21" s="9" t="s">
        <v>217</v>
      </c>
      <c r="G21" s="9"/>
      <c r="H21" s="22" t="s">
        <v>37</v>
      </c>
      <c r="I21" s="9" t="s">
        <v>424</v>
      </c>
      <c r="J21" s="9" t="s">
        <v>218</v>
      </c>
      <c r="K21" s="10" t="s">
        <v>411</v>
      </c>
      <c r="L21" s="11">
        <v>574853</v>
      </c>
      <c r="M21" s="11" t="s">
        <v>57</v>
      </c>
      <c r="N21" s="11" t="s">
        <v>16</v>
      </c>
      <c r="O21" s="11" t="s">
        <v>18</v>
      </c>
      <c r="P21" s="11"/>
      <c r="Q21" s="11"/>
    </row>
    <row r="22" spans="1:17" ht="54.75" customHeight="1">
      <c r="A22" s="9" t="s">
        <v>426</v>
      </c>
      <c r="B22" s="9" t="s">
        <v>35</v>
      </c>
      <c r="C22" s="9" t="s">
        <v>427</v>
      </c>
      <c r="D22" s="9" t="s">
        <v>35</v>
      </c>
      <c r="E22" s="9" t="s">
        <v>429</v>
      </c>
      <c r="F22" s="9" t="s">
        <v>428</v>
      </c>
      <c r="G22" s="9"/>
      <c r="H22" s="22"/>
      <c r="I22" s="9"/>
      <c r="J22" s="9"/>
      <c r="K22" s="10"/>
      <c r="L22" s="11"/>
      <c r="M22" s="11"/>
      <c r="N22" s="11"/>
      <c r="O22" s="11"/>
      <c r="P22" s="11"/>
      <c r="Q22" s="11"/>
    </row>
    <row r="23" spans="1:17" ht="51">
      <c r="A23" s="9" t="s">
        <v>430</v>
      </c>
      <c r="B23" s="9" t="s">
        <v>35</v>
      </c>
      <c r="C23" s="9" t="s">
        <v>427</v>
      </c>
      <c r="D23" s="9" t="s">
        <v>35</v>
      </c>
      <c r="E23" s="9" t="s">
        <v>431</v>
      </c>
      <c r="F23" s="9" t="s">
        <v>16</v>
      </c>
      <c r="G23" s="9"/>
      <c r="H23" s="22"/>
      <c r="I23" s="9"/>
      <c r="J23" s="9"/>
      <c r="K23" s="10"/>
      <c r="L23" s="9"/>
      <c r="M23" s="11"/>
      <c r="N23" s="11"/>
      <c r="O23" s="11"/>
      <c r="P23" s="11"/>
      <c r="Q23" s="11"/>
    </row>
    <row r="24" spans="1:17" ht="51">
      <c r="A24" s="9" t="s">
        <v>432</v>
      </c>
      <c r="B24" s="9" t="s">
        <v>35</v>
      </c>
      <c r="C24" s="9" t="s">
        <v>433</v>
      </c>
      <c r="D24" s="9" t="s">
        <v>35</v>
      </c>
      <c r="E24" s="9" t="s">
        <v>434</v>
      </c>
      <c r="F24" s="9" t="s">
        <v>16</v>
      </c>
      <c r="G24" s="9"/>
      <c r="H24" s="22"/>
      <c r="I24" s="9"/>
      <c r="J24" s="9"/>
      <c r="K24" s="10"/>
      <c r="L24" s="9"/>
      <c r="M24" s="11"/>
      <c r="N24" s="11"/>
      <c r="O24" s="11"/>
      <c r="P24" s="11"/>
      <c r="Q24" s="11"/>
    </row>
    <row r="25" spans="1:17" ht="51">
      <c r="A25" s="9" t="s">
        <v>435</v>
      </c>
      <c r="B25" s="9" t="s">
        <v>436</v>
      </c>
      <c r="C25" s="9" t="s">
        <v>437</v>
      </c>
      <c r="D25" s="9" t="s">
        <v>34</v>
      </c>
      <c r="E25" s="9" t="s">
        <v>438</v>
      </c>
      <c r="F25" s="9" t="s">
        <v>16</v>
      </c>
      <c r="G25" s="9"/>
      <c r="H25" s="22"/>
      <c r="I25" s="9"/>
      <c r="J25" s="9"/>
      <c r="K25" s="10"/>
      <c r="L25" s="11"/>
      <c r="M25" s="11"/>
      <c r="N25" s="11"/>
      <c r="O25" s="11"/>
      <c r="P25" s="11"/>
      <c r="Q25" s="11"/>
    </row>
    <row r="26" spans="1:17" ht="18.75">
      <c r="A26" s="9"/>
      <c r="B26" s="9"/>
      <c r="C26" s="9"/>
      <c r="D26" s="9"/>
      <c r="E26" s="9"/>
      <c r="F26" s="9"/>
      <c r="G26" s="9"/>
      <c r="H26" s="22"/>
      <c r="I26" s="9"/>
      <c r="J26" s="9"/>
      <c r="K26" s="10"/>
      <c r="L26" s="11"/>
      <c r="M26" s="11"/>
      <c r="N26" s="11"/>
      <c r="O26" s="11"/>
      <c r="P26" s="11"/>
      <c r="Q26" s="11"/>
    </row>
    <row r="27" spans="1:17" ht="15">
      <c r="A27" s="9"/>
      <c r="B27" s="9"/>
      <c r="C27" s="13" t="s">
        <v>3</v>
      </c>
      <c r="D27" s="13"/>
      <c r="E27" s="13"/>
      <c r="F27" s="13"/>
      <c r="G27" s="13"/>
      <c r="H27" s="13"/>
      <c r="I27" s="13"/>
      <c r="J27" s="13"/>
      <c r="K27" s="13"/>
      <c r="L27" s="14">
        <f>SUM(L5:L26)</f>
        <v>11778462.77</v>
      </c>
      <c r="M27" s="14"/>
      <c r="N27" s="14"/>
      <c r="O27" s="14"/>
      <c r="P27" s="14"/>
      <c r="Q27" s="14">
        <f>SUM(Q17:Q26)</f>
        <v>0</v>
      </c>
    </row>
    <row r="28" spans="1:17">
      <c r="A28" s="81" t="s">
        <v>147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ht="18.75">
      <c r="A29" s="9">
        <v>1</v>
      </c>
      <c r="B29" s="9"/>
      <c r="C29" s="9"/>
      <c r="D29" s="9"/>
      <c r="E29" s="16"/>
      <c r="F29" s="16"/>
      <c r="G29" s="16"/>
      <c r="H29" s="22"/>
      <c r="I29" s="9"/>
      <c r="J29" s="9"/>
      <c r="K29" s="10"/>
      <c r="L29" s="11"/>
      <c r="M29" s="11"/>
      <c r="N29" s="11"/>
      <c r="O29" s="11"/>
      <c r="P29" s="11"/>
      <c r="Q29" s="17"/>
    </row>
    <row r="30" spans="1:17" ht="18.75">
      <c r="A30" s="9">
        <v>2</v>
      </c>
      <c r="B30" s="9"/>
      <c r="C30" s="9"/>
      <c r="D30" s="9"/>
      <c r="E30" s="16"/>
      <c r="F30" s="16"/>
      <c r="G30" s="16"/>
      <c r="H30" s="22"/>
      <c r="I30" s="9"/>
      <c r="J30" s="9"/>
      <c r="K30" s="10"/>
      <c r="L30" s="11"/>
      <c r="M30" s="11"/>
      <c r="N30" s="11"/>
      <c r="O30" s="11"/>
      <c r="P30" s="11"/>
      <c r="Q30" s="17"/>
    </row>
    <row r="31" spans="1:17" ht="18.75">
      <c r="A31" s="9">
        <v>3</v>
      </c>
      <c r="B31" s="9"/>
      <c r="C31" s="9"/>
      <c r="D31" s="9"/>
      <c r="E31" s="16"/>
      <c r="F31" s="16"/>
      <c r="G31" s="16"/>
      <c r="H31" s="22"/>
      <c r="I31" s="9"/>
      <c r="J31" s="9"/>
      <c r="K31" s="10"/>
      <c r="L31" s="11"/>
      <c r="M31" s="11"/>
      <c r="N31" s="11"/>
      <c r="O31" s="11"/>
      <c r="P31" s="11"/>
      <c r="Q31" s="17"/>
    </row>
    <row r="32" spans="1:17" ht="18.75">
      <c r="A32" s="9">
        <v>4</v>
      </c>
      <c r="B32" s="9"/>
      <c r="C32" s="9"/>
      <c r="D32" s="9"/>
      <c r="E32" s="16"/>
      <c r="F32" s="16"/>
      <c r="G32" s="16"/>
      <c r="H32" s="22"/>
      <c r="I32" s="9"/>
      <c r="J32" s="16"/>
      <c r="K32" s="10"/>
      <c r="L32" s="11"/>
      <c r="M32" s="11"/>
      <c r="N32" s="11"/>
      <c r="O32" s="11"/>
      <c r="P32" s="11"/>
      <c r="Q32" s="17"/>
    </row>
    <row r="33" spans="1:17" ht="18.75">
      <c r="A33" s="9">
        <v>5</v>
      </c>
      <c r="B33" s="9"/>
      <c r="C33" s="9"/>
      <c r="D33" s="9"/>
      <c r="E33" s="16"/>
      <c r="F33" s="16"/>
      <c r="G33" s="16"/>
      <c r="H33" s="22"/>
      <c r="I33" s="9"/>
      <c r="J33" s="9"/>
      <c r="K33" s="10"/>
      <c r="L33" s="11"/>
      <c r="M33" s="11"/>
      <c r="N33" s="11"/>
      <c r="O33" s="11"/>
      <c r="P33" s="11"/>
      <c r="Q33" s="17"/>
    </row>
    <row r="34" spans="1:17" ht="18.75">
      <c r="A34" s="9">
        <v>6</v>
      </c>
      <c r="B34" s="9"/>
      <c r="C34" s="9"/>
      <c r="D34" s="9"/>
      <c r="E34" s="16"/>
      <c r="F34" s="16"/>
      <c r="G34" s="16"/>
      <c r="H34" s="22"/>
      <c r="I34" s="9"/>
      <c r="J34" s="9"/>
      <c r="K34" s="10"/>
      <c r="L34" s="11"/>
      <c r="M34" s="11"/>
      <c r="N34" s="11"/>
      <c r="O34" s="11"/>
      <c r="P34" s="11"/>
      <c r="Q34" s="17"/>
    </row>
    <row r="35" spans="1:17" ht="18.75">
      <c r="A35" s="9">
        <v>7</v>
      </c>
      <c r="B35" s="9"/>
      <c r="C35" s="9"/>
      <c r="D35" s="9"/>
      <c r="E35" s="16"/>
      <c r="F35" s="16"/>
      <c r="G35" s="16"/>
      <c r="H35" s="22"/>
      <c r="I35" s="9"/>
      <c r="J35" s="9"/>
      <c r="K35" s="10"/>
      <c r="L35" s="11"/>
      <c r="M35" s="11"/>
      <c r="N35" s="11"/>
      <c r="O35" s="11"/>
      <c r="P35" s="11"/>
      <c r="Q35" s="17"/>
    </row>
    <row r="36" spans="1:17" ht="15">
      <c r="A36" s="9"/>
      <c r="B36" s="9"/>
      <c r="C36" s="13" t="s">
        <v>3</v>
      </c>
      <c r="D36" s="13"/>
      <c r="E36" s="13"/>
      <c r="F36" s="13"/>
      <c r="G36" s="13"/>
      <c r="H36" s="13"/>
      <c r="I36" s="13"/>
      <c r="J36" s="13"/>
      <c r="K36" s="13"/>
      <c r="L36" s="14">
        <f>SUM(L29:L35)</f>
        <v>0</v>
      </c>
      <c r="M36" s="14"/>
      <c r="N36" s="14"/>
      <c r="O36" s="14"/>
      <c r="P36" s="14"/>
      <c r="Q36" s="14"/>
    </row>
  </sheetData>
  <mergeCells count="2">
    <mergeCell ref="A28:Q28"/>
    <mergeCell ref="A1:Q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  <rowBreaks count="1" manualBreakCount="1">
    <brk id="1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12"/>
  <sheetViews>
    <sheetView view="pageBreakPreview" zoomScale="70" zoomScaleNormal="80" zoomScaleSheetLayoutView="70" workbookViewId="0">
      <selection activeCell="P26" sqref="P26"/>
    </sheetView>
  </sheetViews>
  <sheetFormatPr defaultRowHeight="15.75"/>
  <cols>
    <col min="1" max="1" width="7.85546875" style="1" customWidth="1"/>
    <col min="2" max="2" width="8.85546875" style="1" customWidth="1"/>
    <col min="3" max="3" width="36.42578125" style="1" customWidth="1"/>
    <col min="4" max="4" width="13.5703125" style="1" customWidth="1"/>
    <col min="5" max="5" width="25" style="1" customWidth="1"/>
    <col min="6" max="6" width="16.140625" style="1" customWidth="1"/>
    <col min="7" max="8" width="18.5703125" style="1" customWidth="1"/>
    <col min="9" max="9" width="15.5703125" style="1" customWidth="1"/>
    <col min="10" max="10" width="14.28515625" style="1" customWidth="1"/>
    <col min="11" max="11" width="15.28515625" style="1" customWidth="1"/>
    <col min="12" max="12" width="15.7109375" style="1" customWidth="1"/>
    <col min="13" max="13" width="13.5703125" style="1" customWidth="1"/>
    <col min="14" max="14" width="15.85546875" style="1" customWidth="1"/>
    <col min="15" max="15" width="11.85546875" style="1" customWidth="1"/>
    <col min="16" max="16" width="11.140625" style="1" customWidth="1"/>
  </cols>
  <sheetData>
    <row r="1" spans="1:16" ht="15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14.75" customHeight="1">
      <c r="A3" s="7" t="s">
        <v>0</v>
      </c>
      <c r="B3" s="7" t="s">
        <v>21</v>
      </c>
      <c r="C3" s="7" t="s">
        <v>1</v>
      </c>
      <c r="D3" s="7" t="s">
        <v>23</v>
      </c>
      <c r="E3" s="7" t="s">
        <v>24</v>
      </c>
      <c r="F3" s="7" t="s">
        <v>6</v>
      </c>
      <c r="G3" s="7" t="s">
        <v>56</v>
      </c>
      <c r="H3" s="7" t="s">
        <v>27</v>
      </c>
      <c r="I3" s="7" t="s">
        <v>8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17</v>
      </c>
      <c r="P3" s="18" t="s">
        <v>38</v>
      </c>
    </row>
    <row r="4" spans="1:16" ht="18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18">
        <v>14</v>
      </c>
      <c r="O4" s="18">
        <v>15</v>
      </c>
      <c r="P4" s="7">
        <v>16</v>
      </c>
    </row>
    <row r="5" spans="1:16" ht="15">
      <c r="A5" s="9" t="s">
        <v>59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10" t="s">
        <v>361</v>
      </c>
      <c r="L5" s="11">
        <v>0</v>
      </c>
      <c r="M5" s="11">
        <v>0</v>
      </c>
      <c r="N5" s="11">
        <v>0</v>
      </c>
      <c r="O5" s="11">
        <v>0</v>
      </c>
      <c r="P5" s="12">
        <v>0</v>
      </c>
    </row>
    <row r="6" spans="1:16" ht="18.75">
      <c r="A6" s="9" t="s">
        <v>60</v>
      </c>
      <c r="B6" s="9"/>
      <c r="C6" s="9"/>
      <c r="D6" s="9"/>
      <c r="E6" s="9"/>
      <c r="F6" s="9"/>
      <c r="G6" s="9"/>
      <c r="H6" s="22"/>
      <c r="I6" s="9"/>
      <c r="J6" s="9"/>
      <c r="K6" s="10"/>
      <c r="L6" s="11"/>
      <c r="M6" s="11"/>
      <c r="N6" s="11"/>
      <c r="O6" s="11"/>
      <c r="P6" s="12"/>
    </row>
    <row r="7" spans="1:16" ht="18.75">
      <c r="A7" s="9" t="s">
        <v>61</v>
      </c>
      <c r="B7" s="9"/>
      <c r="C7" s="9"/>
      <c r="D7" s="9"/>
      <c r="E7" s="9"/>
      <c r="F7" s="9"/>
      <c r="G7" s="9"/>
      <c r="H7" s="22"/>
      <c r="I7" s="9"/>
      <c r="J7" s="9"/>
      <c r="K7" s="10"/>
      <c r="L7" s="11"/>
      <c r="M7" s="11"/>
      <c r="N7" s="11"/>
      <c r="O7" s="11"/>
      <c r="P7" s="12"/>
    </row>
    <row r="8" spans="1:16" ht="18.75">
      <c r="A8" s="9" t="s">
        <v>62</v>
      </c>
      <c r="B8" s="9"/>
      <c r="C8" s="9"/>
      <c r="D8" s="9"/>
      <c r="E8" s="9"/>
      <c r="F8" s="9"/>
      <c r="G8" s="9"/>
      <c r="H8" s="22"/>
      <c r="I8" s="9"/>
      <c r="J8" s="9"/>
      <c r="K8" s="10"/>
      <c r="L8" s="11"/>
      <c r="M8" s="11"/>
      <c r="N8" s="11"/>
      <c r="O8" s="11"/>
      <c r="P8" s="12"/>
    </row>
    <row r="9" spans="1:16" ht="18.75">
      <c r="A9" s="9" t="s">
        <v>63</v>
      </c>
      <c r="B9" s="9"/>
      <c r="C9" s="9"/>
      <c r="D9" s="9"/>
      <c r="E9" s="9"/>
      <c r="F9" s="9"/>
      <c r="G9" s="9"/>
      <c r="H9" s="22"/>
      <c r="I9" s="9"/>
      <c r="J9" s="9"/>
      <c r="K9" s="10"/>
      <c r="L9" s="11"/>
      <c r="M9" s="11"/>
      <c r="N9" s="11"/>
      <c r="O9" s="11"/>
      <c r="P9" s="12"/>
    </row>
    <row r="10" spans="1:16" ht="18.75">
      <c r="A10" s="9" t="s">
        <v>64</v>
      </c>
      <c r="B10" s="9"/>
      <c r="C10" s="9"/>
      <c r="D10" s="9"/>
      <c r="E10" s="9"/>
      <c r="F10" s="9"/>
      <c r="G10" s="9"/>
      <c r="H10" s="22"/>
      <c r="I10" s="9"/>
      <c r="J10" s="9"/>
      <c r="K10" s="10"/>
      <c r="L10" s="11"/>
      <c r="M10" s="11"/>
      <c r="N10" s="11"/>
      <c r="O10" s="11"/>
      <c r="P10" s="12"/>
    </row>
    <row r="11" spans="1:16" ht="18.75">
      <c r="A11" s="9" t="s">
        <v>65</v>
      </c>
      <c r="B11" s="9"/>
      <c r="C11" s="9"/>
      <c r="D11" s="9"/>
      <c r="E11" s="9"/>
      <c r="F11" s="9"/>
      <c r="G11" s="9"/>
      <c r="H11" s="22"/>
      <c r="I11" s="9"/>
      <c r="J11" s="9"/>
      <c r="K11" s="10"/>
      <c r="L11" s="11"/>
      <c r="M11" s="11"/>
      <c r="N11" s="11"/>
      <c r="O11" s="11"/>
      <c r="P11" s="12"/>
    </row>
    <row r="12" spans="1:16" ht="15">
      <c r="A12" s="9"/>
      <c r="B12" s="9"/>
      <c r="C12" s="13" t="s">
        <v>3</v>
      </c>
      <c r="D12" s="13"/>
      <c r="E12" s="13"/>
      <c r="F12" s="13"/>
      <c r="G12" s="13"/>
      <c r="H12" s="13"/>
      <c r="I12" s="13"/>
      <c r="J12" s="13"/>
      <c r="K12" s="13"/>
      <c r="L12" s="14">
        <f>SUM(L5:L11)</f>
        <v>0</v>
      </c>
      <c r="M12" s="14"/>
      <c r="N12" s="14"/>
      <c r="O12" s="14"/>
      <c r="P12" s="13"/>
    </row>
  </sheetData>
  <mergeCells count="1">
    <mergeCell ref="A1:P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"/>
  <sheetViews>
    <sheetView zoomScale="80" zoomScaleNormal="80" workbookViewId="0">
      <selection activeCell="H7" sqref="H7"/>
    </sheetView>
  </sheetViews>
  <sheetFormatPr defaultRowHeight="15"/>
  <cols>
    <col min="1" max="1" width="7.140625" customWidth="1"/>
    <col min="2" max="2" width="26.140625" customWidth="1"/>
    <col min="3" max="3" width="21.7109375" customWidth="1"/>
    <col min="4" max="4" width="27.42578125" customWidth="1"/>
    <col min="5" max="5" width="20.5703125" customWidth="1"/>
    <col min="6" max="6" width="21.42578125" customWidth="1"/>
    <col min="7" max="7" width="22.140625" customWidth="1"/>
    <col min="8" max="8" width="20.7109375" customWidth="1"/>
  </cols>
  <sheetData>
    <row r="1" spans="1:8" ht="15.75">
      <c r="A1" s="87" t="s">
        <v>67</v>
      </c>
      <c r="B1" s="87"/>
      <c r="C1" s="87"/>
      <c r="D1" s="87"/>
      <c r="E1" s="87"/>
      <c r="F1" s="87"/>
      <c r="G1" s="87"/>
      <c r="H1" s="87"/>
    </row>
    <row r="2" spans="1:8" ht="15.75">
      <c r="A2" s="24"/>
      <c r="B2" s="24"/>
      <c r="C2" s="24"/>
      <c r="D2" s="24"/>
      <c r="E2" s="24"/>
      <c r="F2" s="24"/>
      <c r="G2" s="24"/>
      <c r="H2" s="24"/>
    </row>
    <row r="3" spans="1:8" ht="15.75">
      <c r="A3" s="87" t="s">
        <v>68</v>
      </c>
      <c r="B3" s="73"/>
      <c r="C3" s="73"/>
      <c r="D3" s="73"/>
      <c r="E3" s="73"/>
      <c r="F3" s="73"/>
      <c r="G3" s="73"/>
      <c r="H3" s="73"/>
    </row>
    <row r="5" spans="1:8" ht="63.75">
      <c r="A5" s="25" t="s">
        <v>19</v>
      </c>
      <c r="B5" s="26" t="s">
        <v>76</v>
      </c>
      <c r="C5" s="26" t="s">
        <v>77</v>
      </c>
      <c r="D5" s="25" t="s">
        <v>27</v>
      </c>
      <c r="E5" s="25" t="s">
        <v>78</v>
      </c>
      <c r="F5" s="25" t="s">
        <v>32</v>
      </c>
      <c r="G5" s="25" t="s">
        <v>17</v>
      </c>
      <c r="H5" s="25" t="s">
        <v>38</v>
      </c>
    </row>
    <row r="6" spans="1:8" ht="12" customHeight="1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spans="1:8">
      <c r="A7" s="27" t="s">
        <v>69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/>
    </row>
    <row r="8" spans="1:8">
      <c r="A8" s="27" t="s">
        <v>70</v>
      </c>
      <c r="B8" s="27"/>
      <c r="C8" s="27"/>
      <c r="D8" s="27"/>
      <c r="E8" s="27"/>
      <c r="F8" s="27"/>
      <c r="G8" s="27"/>
      <c r="H8" s="27"/>
    </row>
    <row r="9" spans="1:8">
      <c r="A9" s="27" t="s">
        <v>71</v>
      </c>
      <c r="B9" s="27"/>
      <c r="C9" s="27"/>
      <c r="D9" s="27"/>
      <c r="E9" s="27"/>
      <c r="F9" s="27"/>
      <c r="G9" s="27"/>
      <c r="H9" s="27"/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zoomScale="80" zoomScaleNormal="80" workbookViewId="0">
      <selection activeCell="E35" sqref="E35"/>
    </sheetView>
  </sheetViews>
  <sheetFormatPr defaultRowHeight="15"/>
  <cols>
    <col min="1" max="1" width="6.7109375" customWidth="1"/>
    <col min="2" max="2" width="19.85546875" customWidth="1"/>
    <col min="3" max="3" width="23.140625" customWidth="1"/>
    <col min="4" max="4" width="20.5703125" customWidth="1"/>
    <col min="5" max="5" width="22" customWidth="1"/>
    <col min="6" max="6" width="20.5703125" customWidth="1"/>
    <col min="7" max="7" width="22.85546875" customWidth="1"/>
    <col min="8" max="8" width="20.85546875" customWidth="1"/>
    <col min="9" max="9" width="9.140625" customWidth="1"/>
  </cols>
  <sheetData>
    <row r="1" spans="1:8" ht="15.75">
      <c r="A1" s="87" t="s">
        <v>149</v>
      </c>
      <c r="B1" s="88"/>
      <c r="C1" s="88"/>
      <c r="D1" s="88"/>
      <c r="E1" s="88"/>
      <c r="F1" s="88"/>
      <c r="G1" s="88"/>
      <c r="H1" s="88"/>
    </row>
    <row r="3" spans="1:8" ht="63.75">
      <c r="A3" s="25" t="s">
        <v>19</v>
      </c>
      <c r="B3" s="26" t="s">
        <v>79</v>
      </c>
      <c r="C3" s="26" t="s">
        <v>72</v>
      </c>
      <c r="D3" s="25" t="s">
        <v>27</v>
      </c>
      <c r="E3" s="25" t="s">
        <v>78</v>
      </c>
      <c r="F3" s="25" t="s">
        <v>32</v>
      </c>
      <c r="G3" s="25" t="s">
        <v>17</v>
      </c>
      <c r="H3" s="28" t="s">
        <v>38</v>
      </c>
    </row>
    <row r="4" spans="1:8" ht="10.5" customHeight="1">
      <c r="A4" s="42">
        <v>1</v>
      </c>
      <c r="B4" s="42">
        <v>2</v>
      </c>
      <c r="C4" s="42">
        <v>3</v>
      </c>
      <c r="D4" s="42">
        <v>4</v>
      </c>
      <c r="E4" s="42">
        <v>5</v>
      </c>
      <c r="F4" s="42">
        <v>6</v>
      </c>
      <c r="G4" s="42">
        <v>7</v>
      </c>
      <c r="H4" s="42">
        <v>8</v>
      </c>
    </row>
    <row r="5" spans="1:8">
      <c r="A5" s="27" t="s">
        <v>73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30">
        <v>0</v>
      </c>
    </row>
    <row r="6" spans="1:8">
      <c r="A6" s="27" t="s">
        <v>74</v>
      </c>
      <c r="B6" s="27"/>
      <c r="C6" s="27"/>
      <c r="D6" s="27"/>
      <c r="E6" s="27"/>
      <c r="F6" s="27"/>
      <c r="G6" s="27"/>
      <c r="H6" s="30"/>
    </row>
    <row r="7" spans="1:8">
      <c r="A7" s="27" t="s">
        <v>75</v>
      </c>
      <c r="B7" s="27"/>
      <c r="C7" s="27"/>
      <c r="D7" s="27"/>
      <c r="E7" s="27"/>
      <c r="F7" s="27"/>
      <c r="G7" s="27"/>
      <c r="H7" s="30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34"/>
  <sheetViews>
    <sheetView view="pageBreakPreview" topLeftCell="A67" zoomScale="90" zoomScaleSheetLayoutView="90" workbookViewId="0">
      <selection activeCell="G93" sqref="G93"/>
    </sheetView>
  </sheetViews>
  <sheetFormatPr defaultRowHeight="15"/>
  <cols>
    <col min="1" max="1" width="8.7109375" customWidth="1"/>
    <col min="2" max="2" width="6.42578125" customWidth="1"/>
    <col min="3" max="3" width="15" customWidth="1"/>
    <col min="4" max="4" width="18.85546875" customWidth="1"/>
    <col min="5" max="5" width="16.85546875" customWidth="1"/>
    <col min="6" max="6" width="21" customWidth="1"/>
    <col min="7" max="8" width="18.5703125" customWidth="1"/>
    <col min="9" max="9" width="8.42578125" hidden="1" customWidth="1"/>
    <col min="10" max="10" width="10.7109375" hidden="1" customWidth="1"/>
    <col min="11" max="11" width="15.42578125" hidden="1" customWidth="1"/>
    <col min="12" max="12" width="16" hidden="1" customWidth="1"/>
    <col min="13" max="13" width="17.42578125" hidden="1" customWidth="1"/>
    <col min="14" max="14" width="8.7109375" hidden="1" customWidth="1"/>
    <col min="15" max="15" width="19.140625" customWidth="1"/>
    <col min="16" max="16" width="13.28515625" customWidth="1"/>
    <col min="17" max="18" width="8.85546875" hidden="1" customWidth="1"/>
    <col min="19" max="19" width="6.42578125" customWidth="1"/>
  </cols>
  <sheetData>
    <row r="1" spans="1:20" s="2" customFormat="1" ht="10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0" s="2" customFormat="1" ht="11.25" customHeight="1">
      <c r="A2" s="120" t="s">
        <v>80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20" s="2" customFormat="1" ht="24.7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0" s="2" customFormat="1" ht="15.75" customHeight="1">
      <c r="A4" s="119" t="s">
        <v>19</v>
      </c>
      <c r="B4" s="119" t="s">
        <v>83</v>
      </c>
      <c r="C4" s="103"/>
      <c r="D4" s="103"/>
      <c r="E4" s="119" t="s">
        <v>222</v>
      </c>
      <c r="F4" s="119" t="s">
        <v>27</v>
      </c>
      <c r="G4" s="102" t="s">
        <v>81</v>
      </c>
      <c r="H4" s="102" t="s">
        <v>82</v>
      </c>
      <c r="I4" s="102"/>
      <c r="J4" s="102"/>
      <c r="K4" s="102"/>
      <c r="L4" s="102"/>
      <c r="M4" s="102"/>
      <c r="N4" s="102"/>
      <c r="O4" s="102" t="s">
        <v>32</v>
      </c>
      <c r="P4" s="102" t="s">
        <v>17</v>
      </c>
      <c r="Q4" s="102"/>
      <c r="R4" s="102"/>
      <c r="S4" s="102" t="s">
        <v>38</v>
      </c>
      <c r="T4" s="4"/>
    </row>
    <row r="5" spans="1:20" s="2" customFormat="1" ht="15" customHeight="1">
      <c r="A5" s="119"/>
      <c r="B5" s="103"/>
      <c r="C5" s="103"/>
      <c r="D5" s="103"/>
      <c r="E5" s="103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4"/>
    </row>
    <row r="6" spans="1:20" s="2" customFormat="1" ht="48.75" customHeigh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20" s="2" customFormat="1" ht="12" customHeight="1">
      <c r="A7" s="45">
        <v>1</v>
      </c>
      <c r="B7" s="117">
        <v>2</v>
      </c>
      <c r="C7" s="118"/>
      <c r="D7" s="118"/>
      <c r="E7" s="46">
        <v>3</v>
      </c>
      <c r="F7" s="46">
        <v>4</v>
      </c>
      <c r="G7" s="46">
        <v>5</v>
      </c>
      <c r="H7" s="46">
        <v>6</v>
      </c>
      <c r="I7" s="46"/>
      <c r="J7" s="46"/>
      <c r="K7" s="46"/>
      <c r="L7" s="46"/>
      <c r="M7" s="46"/>
      <c r="N7" s="46"/>
      <c r="O7" s="46">
        <v>7</v>
      </c>
      <c r="P7" s="46">
        <v>8</v>
      </c>
      <c r="Q7" s="46"/>
      <c r="R7" s="46"/>
      <c r="S7" s="45">
        <v>9</v>
      </c>
    </row>
    <row r="8" spans="1:20" s="3" customFormat="1" ht="105.75" customHeight="1">
      <c r="A8" s="31" t="s">
        <v>92</v>
      </c>
      <c r="B8" s="107" t="s">
        <v>393</v>
      </c>
      <c r="C8" s="107"/>
      <c r="D8" s="107"/>
      <c r="E8" s="48">
        <v>39357</v>
      </c>
      <c r="F8" s="34" t="s">
        <v>221</v>
      </c>
      <c r="G8" s="36">
        <v>80323.44</v>
      </c>
      <c r="H8" s="41" t="s">
        <v>7</v>
      </c>
      <c r="I8" s="41" t="s">
        <v>7</v>
      </c>
      <c r="J8" s="41" t="s">
        <v>7</v>
      </c>
      <c r="K8" s="41" t="s">
        <v>7</v>
      </c>
      <c r="L8" s="41" t="s">
        <v>7</v>
      </c>
      <c r="M8" s="41" t="s">
        <v>7</v>
      </c>
      <c r="N8" s="41" t="s">
        <v>7</v>
      </c>
      <c r="O8" s="40" t="s">
        <v>16</v>
      </c>
      <c r="P8" s="40" t="s">
        <v>18</v>
      </c>
      <c r="Q8" s="11" t="s">
        <v>16</v>
      </c>
      <c r="R8" s="11" t="s">
        <v>18</v>
      </c>
      <c r="S8" s="31"/>
    </row>
    <row r="9" spans="1:20" s="3" customFormat="1" ht="29.25" customHeight="1">
      <c r="A9" s="31" t="s">
        <v>93</v>
      </c>
      <c r="B9" s="107" t="s">
        <v>223</v>
      </c>
      <c r="C9" s="107"/>
      <c r="D9" s="107"/>
      <c r="E9" s="32" t="s">
        <v>225</v>
      </c>
      <c r="F9" s="32" t="s">
        <v>37</v>
      </c>
      <c r="G9" s="37">
        <v>86250</v>
      </c>
      <c r="H9" s="41" t="s">
        <v>7</v>
      </c>
      <c r="I9" s="41" t="s">
        <v>7</v>
      </c>
      <c r="J9" s="41" t="s">
        <v>7</v>
      </c>
      <c r="K9" s="41" t="s">
        <v>7</v>
      </c>
      <c r="L9" s="41" t="s">
        <v>7</v>
      </c>
      <c r="M9" s="41" t="s">
        <v>7</v>
      </c>
      <c r="N9" s="41" t="s">
        <v>7</v>
      </c>
      <c r="O9" s="40" t="s">
        <v>16</v>
      </c>
      <c r="P9" s="40" t="s">
        <v>18</v>
      </c>
      <c r="Q9" s="11" t="s">
        <v>16</v>
      </c>
      <c r="R9" s="11" t="s">
        <v>18</v>
      </c>
      <c r="S9" s="32"/>
    </row>
    <row r="10" spans="1:20" s="3" customFormat="1" ht="35.25" customHeight="1">
      <c r="A10" s="31" t="s">
        <v>94</v>
      </c>
      <c r="B10" s="107" t="s">
        <v>224</v>
      </c>
      <c r="C10" s="107"/>
      <c r="D10" s="107"/>
      <c r="E10" s="48">
        <v>41540</v>
      </c>
      <c r="F10" s="32" t="s">
        <v>37</v>
      </c>
      <c r="G10" s="37">
        <v>253980</v>
      </c>
      <c r="H10" s="41" t="s">
        <v>7</v>
      </c>
      <c r="I10" s="41" t="s">
        <v>7</v>
      </c>
      <c r="J10" s="41" t="s">
        <v>7</v>
      </c>
      <c r="K10" s="41" t="s">
        <v>7</v>
      </c>
      <c r="L10" s="41" t="s">
        <v>7</v>
      </c>
      <c r="M10" s="41" t="s">
        <v>7</v>
      </c>
      <c r="N10" s="41" t="s">
        <v>7</v>
      </c>
      <c r="O10" s="40" t="s">
        <v>16</v>
      </c>
      <c r="P10" s="40" t="s">
        <v>18</v>
      </c>
      <c r="Q10" s="11" t="s">
        <v>16</v>
      </c>
      <c r="R10" s="11" t="s">
        <v>18</v>
      </c>
      <c r="S10" s="31"/>
    </row>
    <row r="11" spans="1:20" s="3" customFormat="1" ht="38.25">
      <c r="A11" s="31" t="s">
        <v>95</v>
      </c>
      <c r="B11" s="107" t="s">
        <v>226</v>
      </c>
      <c r="C11" s="107"/>
      <c r="D11" s="107"/>
      <c r="E11" s="32" t="s">
        <v>227</v>
      </c>
      <c r="F11" s="32" t="s">
        <v>37</v>
      </c>
      <c r="G11" s="37">
        <v>320000</v>
      </c>
      <c r="H11" s="41" t="s">
        <v>7</v>
      </c>
      <c r="I11" s="41" t="s">
        <v>7</v>
      </c>
      <c r="J11" s="41" t="s">
        <v>7</v>
      </c>
      <c r="K11" s="41" t="s">
        <v>7</v>
      </c>
      <c r="L11" s="41" t="s">
        <v>7</v>
      </c>
      <c r="M11" s="41" t="s">
        <v>7</v>
      </c>
      <c r="N11" s="41" t="s">
        <v>7</v>
      </c>
      <c r="O11" s="40" t="s">
        <v>16</v>
      </c>
      <c r="P11" s="40" t="s">
        <v>18</v>
      </c>
      <c r="Q11" s="11" t="s">
        <v>16</v>
      </c>
      <c r="R11" s="11" t="s">
        <v>18</v>
      </c>
      <c r="S11" s="32"/>
    </row>
    <row r="12" spans="1:20" s="3" customFormat="1" ht="38.25">
      <c r="A12" s="31" t="s">
        <v>96</v>
      </c>
      <c r="B12" s="107" t="s">
        <v>229</v>
      </c>
      <c r="C12" s="107"/>
      <c r="D12" s="107"/>
      <c r="E12" s="32" t="s">
        <v>228</v>
      </c>
      <c r="F12" s="32" t="s">
        <v>37</v>
      </c>
      <c r="G12" s="37">
        <v>342210</v>
      </c>
      <c r="H12" s="41" t="s">
        <v>7</v>
      </c>
      <c r="I12" s="41" t="s">
        <v>7</v>
      </c>
      <c r="J12" s="41" t="s">
        <v>7</v>
      </c>
      <c r="K12" s="41" t="s">
        <v>7</v>
      </c>
      <c r="L12" s="41" t="s">
        <v>7</v>
      </c>
      <c r="M12" s="41" t="s">
        <v>7</v>
      </c>
      <c r="N12" s="41" t="s">
        <v>7</v>
      </c>
      <c r="O12" s="40" t="s">
        <v>16</v>
      </c>
      <c r="P12" s="40" t="s">
        <v>18</v>
      </c>
      <c r="Q12" s="11" t="s">
        <v>16</v>
      </c>
      <c r="R12" s="11" t="s">
        <v>18</v>
      </c>
      <c r="S12" s="32"/>
    </row>
    <row r="13" spans="1:20" s="3" customFormat="1" ht="38.25">
      <c r="A13" s="31" t="s">
        <v>97</v>
      </c>
      <c r="B13" s="107" t="s">
        <v>230</v>
      </c>
      <c r="C13" s="107"/>
      <c r="D13" s="107"/>
      <c r="E13" s="32" t="s">
        <v>231</v>
      </c>
      <c r="F13" s="32" t="s">
        <v>37</v>
      </c>
      <c r="G13" s="37">
        <v>1179474.6200000001</v>
      </c>
      <c r="H13" s="41" t="s">
        <v>7</v>
      </c>
      <c r="I13" s="41" t="s">
        <v>7</v>
      </c>
      <c r="J13" s="41" t="s">
        <v>7</v>
      </c>
      <c r="K13" s="41" t="s">
        <v>7</v>
      </c>
      <c r="L13" s="41" t="s">
        <v>7</v>
      </c>
      <c r="M13" s="41" t="s">
        <v>7</v>
      </c>
      <c r="N13" s="41" t="s">
        <v>7</v>
      </c>
      <c r="O13" s="40" t="s">
        <v>16</v>
      </c>
      <c r="P13" s="40" t="s">
        <v>18</v>
      </c>
      <c r="Q13" s="11" t="s">
        <v>16</v>
      </c>
      <c r="R13" s="11" t="s">
        <v>18</v>
      </c>
      <c r="S13" s="32"/>
    </row>
    <row r="14" spans="1:20" s="3" customFormat="1" ht="38.25">
      <c r="A14" s="31" t="s">
        <v>98</v>
      </c>
      <c r="B14" s="107" t="s">
        <v>232</v>
      </c>
      <c r="C14" s="107"/>
      <c r="D14" s="107"/>
      <c r="E14" s="32" t="s">
        <v>233</v>
      </c>
      <c r="F14" s="32" t="s">
        <v>37</v>
      </c>
      <c r="G14" s="37">
        <v>451020</v>
      </c>
      <c r="H14" s="41" t="s">
        <v>7</v>
      </c>
      <c r="I14" s="41" t="s">
        <v>7</v>
      </c>
      <c r="J14" s="41" t="s">
        <v>7</v>
      </c>
      <c r="K14" s="41" t="s">
        <v>7</v>
      </c>
      <c r="L14" s="41" t="s">
        <v>7</v>
      </c>
      <c r="M14" s="41" t="s">
        <v>7</v>
      </c>
      <c r="N14" s="41" t="s">
        <v>7</v>
      </c>
      <c r="O14" s="40" t="s">
        <v>16</v>
      </c>
      <c r="P14" s="40" t="s">
        <v>18</v>
      </c>
      <c r="Q14" s="11" t="s">
        <v>16</v>
      </c>
      <c r="R14" s="11" t="s">
        <v>18</v>
      </c>
      <c r="S14" s="32"/>
    </row>
    <row r="15" spans="1:20" s="3" customFormat="1" ht="38.25">
      <c r="A15" s="31" t="s">
        <v>99</v>
      </c>
      <c r="B15" s="107" t="s">
        <v>234</v>
      </c>
      <c r="C15" s="107"/>
      <c r="D15" s="107"/>
      <c r="E15" s="32" t="s">
        <v>235</v>
      </c>
      <c r="F15" s="32" t="s">
        <v>37</v>
      </c>
      <c r="G15" s="37">
        <v>90000</v>
      </c>
      <c r="H15" s="41" t="s">
        <v>7</v>
      </c>
      <c r="I15" s="41" t="s">
        <v>7</v>
      </c>
      <c r="J15" s="41" t="s">
        <v>7</v>
      </c>
      <c r="K15" s="41" t="s">
        <v>7</v>
      </c>
      <c r="L15" s="41" t="s">
        <v>7</v>
      </c>
      <c r="M15" s="41" t="s">
        <v>7</v>
      </c>
      <c r="N15" s="41" t="s">
        <v>7</v>
      </c>
      <c r="O15" s="40" t="s">
        <v>16</v>
      </c>
      <c r="P15" s="40" t="s">
        <v>18</v>
      </c>
      <c r="Q15" s="11" t="s">
        <v>16</v>
      </c>
      <c r="R15" s="11" t="s">
        <v>18</v>
      </c>
      <c r="S15" s="32"/>
    </row>
    <row r="16" spans="1:20" s="3" customFormat="1" ht="38.25">
      <c r="A16" s="31" t="s">
        <v>100</v>
      </c>
      <c r="B16" s="107" t="s">
        <v>236</v>
      </c>
      <c r="C16" s="107"/>
      <c r="D16" s="107"/>
      <c r="E16" s="32" t="s">
        <v>235</v>
      </c>
      <c r="F16" s="32" t="s">
        <v>37</v>
      </c>
      <c r="G16" s="37">
        <v>113400</v>
      </c>
      <c r="H16" s="41" t="s">
        <v>7</v>
      </c>
      <c r="I16" s="41" t="s">
        <v>7</v>
      </c>
      <c r="J16" s="41" t="s">
        <v>7</v>
      </c>
      <c r="K16" s="41" t="s">
        <v>7</v>
      </c>
      <c r="L16" s="41" t="s">
        <v>7</v>
      </c>
      <c r="M16" s="41" t="s">
        <v>7</v>
      </c>
      <c r="N16" s="41" t="s">
        <v>7</v>
      </c>
      <c r="O16" s="40" t="s">
        <v>16</v>
      </c>
      <c r="P16" s="40" t="s">
        <v>18</v>
      </c>
      <c r="Q16" s="11" t="s">
        <v>16</v>
      </c>
      <c r="R16" s="11" t="s">
        <v>18</v>
      </c>
      <c r="S16" s="32"/>
    </row>
    <row r="17" spans="1:19" s="3" customFormat="1" ht="38.25">
      <c r="A17" s="31" t="s">
        <v>101</v>
      </c>
      <c r="B17" s="107" t="s">
        <v>237</v>
      </c>
      <c r="C17" s="107"/>
      <c r="D17" s="107"/>
      <c r="E17" s="32" t="s">
        <v>238</v>
      </c>
      <c r="F17" s="32" t="s">
        <v>37</v>
      </c>
      <c r="G17" s="37">
        <v>245000</v>
      </c>
      <c r="H17" s="41" t="s">
        <v>7</v>
      </c>
      <c r="I17" s="41" t="s">
        <v>7</v>
      </c>
      <c r="J17" s="41" t="s">
        <v>7</v>
      </c>
      <c r="K17" s="41" t="s">
        <v>7</v>
      </c>
      <c r="L17" s="41" t="s">
        <v>7</v>
      </c>
      <c r="M17" s="41" t="s">
        <v>7</v>
      </c>
      <c r="N17" s="41" t="s">
        <v>7</v>
      </c>
      <c r="O17" s="40" t="s">
        <v>16</v>
      </c>
      <c r="P17" s="40" t="s">
        <v>18</v>
      </c>
      <c r="Q17" s="11" t="s">
        <v>16</v>
      </c>
      <c r="R17" s="11" t="s">
        <v>18</v>
      </c>
      <c r="S17" s="32"/>
    </row>
    <row r="18" spans="1:19" s="3" customFormat="1" ht="38.25">
      <c r="A18" s="31" t="s">
        <v>102</v>
      </c>
      <c r="B18" s="107" t="s">
        <v>239</v>
      </c>
      <c r="C18" s="107"/>
      <c r="D18" s="107"/>
      <c r="E18" s="32" t="s">
        <v>240</v>
      </c>
      <c r="F18" s="32" t="s">
        <v>37</v>
      </c>
      <c r="G18" s="37">
        <v>46000</v>
      </c>
      <c r="H18" s="41" t="s">
        <v>7</v>
      </c>
      <c r="I18" s="41" t="s">
        <v>7</v>
      </c>
      <c r="J18" s="41" t="s">
        <v>7</v>
      </c>
      <c r="K18" s="41" t="s">
        <v>7</v>
      </c>
      <c r="L18" s="41" t="s">
        <v>7</v>
      </c>
      <c r="M18" s="41" t="s">
        <v>7</v>
      </c>
      <c r="N18" s="41" t="s">
        <v>7</v>
      </c>
      <c r="O18" s="40" t="s">
        <v>16</v>
      </c>
      <c r="P18" s="40" t="s">
        <v>18</v>
      </c>
      <c r="Q18" s="11" t="s">
        <v>16</v>
      </c>
      <c r="R18" s="11" t="s">
        <v>18</v>
      </c>
      <c r="S18" s="32"/>
    </row>
    <row r="19" spans="1:19" s="3" customFormat="1" ht="38.25">
      <c r="A19" s="31" t="s">
        <v>103</v>
      </c>
      <c r="B19" s="107" t="s">
        <v>374</v>
      </c>
      <c r="C19" s="107"/>
      <c r="D19" s="107"/>
      <c r="E19" s="32" t="s">
        <v>241</v>
      </c>
      <c r="F19" s="32" t="s">
        <v>37</v>
      </c>
      <c r="G19" s="37">
        <v>102000</v>
      </c>
      <c r="H19" s="41" t="s">
        <v>7</v>
      </c>
      <c r="I19" s="41" t="s">
        <v>7</v>
      </c>
      <c r="J19" s="41" t="s">
        <v>7</v>
      </c>
      <c r="K19" s="41" t="s">
        <v>7</v>
      </c>
      <c r="L19" s="41" t="s">
        <v>7</v>
      </c>
      <c r="M19" s="41" t="s">
        <v>7</v>
      </c>
      <c r="N19" s="41" t="s">
        <v>7</v>
      </c>
      <c r="O19" s="40" t="s">
        <v>16</v>
      </c>
      <c r="P19" s="40" t="s">
        <v>18</v>
      </c>
      <c r="Q19" s="11" t="s">
        <v>16</v>
      </c>
      <c r="R19" s="11" t="s">
        <v>18</v>
      </c>
      <c r="S19" s="32"/>
    </row>
    <row r="20" spans="1:19" s="3" customFormat="1" ht="22.5" customHeight="1">
      <c r="A20" s="31" t="s">
        <v>104</v>
      </c>
      <c r="B20" s="107" t="s">
        <v>242</v>
      </c>
      <c r="C20" s="107"/>
      <c r="D20" s="107"/>
      <c r="E20" s="48">
        <v>40871</v>
      </c>
      <c r="F20" s="32" t="s">
        <v>37</v>
      </c>
      <c r="G20" s="37">
        <v>20000</v>
      </c>
      <c r="H20" s="41" t="s">
        <v>7</v>
      </c>
      <c r="I20" s="41" t="s">
        <v>7</v>
      </c>
      <c r="J20" s="41" t="s">
        <v>7</v>
      </c>
      <c r="K20" s="41" t="s">
        <v>7</v>
      </c>
      <c r="L20" s="41" t="s">
        <v>7</v>
      </c>
      <c r="M20" s="41" t="s">
        <v>7</v>
      </c>
      <c r="N20" s="41" t="s">
        <v>7</v>
      </c>
      <c r="O20" s="40" t="s">
        <v>16</v>
      </c>
      <c r="P20" s="40" t="s">
        <v>18</v>
      </c>
      <c r="Q20" s="11" t="s">
        <v>16</v>
      </c>
      <c r="R20" s="11" t="s">
        <v>18</v>
      </c>
      <c r="S20" s="31"/>
    </row>
    <row r="21" spans="1:19" s="3" customFormat="1" ht="38.25">
      <c r="A21" s="31" t="s">
        <v>105</v>
      </c>
      <c r="B21" s="107" t="s">
        <v>243</v>
      </c>
      <c r="C21" s="107"/>
      <c r="D21" s="107"/>
      <c r="E21" s="48">
        <v>37566</v>
      </c>
      <c r="F21" s="32" t="s">
        <v>37</v>
      </c>
      <c r="G21" s="37">
        <v>18970.98</v>
      </c>
      <c r="H21" s="41" t="s">
        <v>7</v>
      </c>
      <c r="I21" s="41" t="s">
        <v>7</v>
      </c>
      <c r="J21" s="41" t="s">
        <v>7</v>
      </c>
      <c r="K21" s="41" t="s">
        <v>7</v>
      </c>
      <c r="L21" s="41" t="s">
        <v>7</v>
      </c>
      <c r="M21" s="41" t="s">
        <v>7</v>
      </c>
      <c r="N21" s="41" t="s">
        <v>7</v>
      </c>
      <c r="O21" s="40" t="s">
        <v>16</v>
      </c>
      <c r="P21" s="40" t="s">
        <v>18</v>
      </c>
      <c r="Q21" s="11" t="s">
        <v>16</v>
      </c>
      <c r="R21" s="11" t="s">
        <v>18</v>
      </c>
      <c r="S21" s="31"/>
    </row>
    <row r="22" spans="1:19" s="3" customFormat="1" ht="38.25">
      <c r="A22" s="31" t="s">
        <v>106</v>
      </c>
      <c r="B22" s="107" t="s">
        <v>244</v>
      </c>
      <c r="C22" s="107"/>
      <c r="D22" s="107"/>
      <c r="E22" s="48">
        <v>38810</v>
      </c>
      <c r="F22" s="32" t="s">
        <v>37</v>
      </c>
      <c r="G22" s="37">
        <v>13261.02</v>
      </c>
      <c r="H22" s="41" t="s">
        <v>7</v>
      </c>
      <c r="I22" s="41" t="s">
        <v>7</v>
      </c>
      <c r="J22" s="41" t="s">
        <v>7</v>
      </c>
      <c r="K22" s="41" t="s">
        <v>7</v>
      </c>
      <c r="L22" s="41" t="s">
        <v>7</v>
      </c>
      <c r="M22" s="41" t="s">
        <v>7</v>
      </c>
      <c r="N22" s="41" t="s">
        <v>7</v>
      </c>
      <c r="O22" s="40" t="s">
        <v>16</v>
      </c>
      <c r="P22" s="40" t="s">
        <v>18</v>
      </c>
      <c r="Q22" s="11" t="s">
        <v>16</v>
      </c>
      <c r="R22" s="11" t="s">
        <v>18</v>
      </c>
      <c r="S22" s="31"/>
    </row>
    <row r="23" spans="1:19" s="3" customFormat="1" ht="38.25">
      <c r="A23" s="31" t="s">
        <v>107</v>
      </c>
      <c r="B23" s="107" t="s">
        <v>245</v>
      </c>
      <c r="C23" s="107"/>
      <c r="D23" s="107"/>
      <c r="E23" s="48">
        <v>39497</v>
      </c>
      <c r="F23" s="32" t="s">
        <v>37</v>
      </c>
      <c r="G23" s="37">
        <v>11819</v>
      </c>
      <c r="H23" s="41" t="s">
        <v>7</v>
      </c>
      <c r="I23" s="41" t="s">
        <v>7</v>
      </c>
      <c r="J23" s="41" t="s">
        <v>7</v>
      </c>
      <c r="K23" s="41" t="s">
        <v>7</v>
      </c>
      <c r="L23" s="41" t="s">
        <v>7</v>
      </c>
      <c r="M23" s="41" t="s">
        <v>7</v>
      </c>
      <c r="N23" s="41" t="s">
        <v>7</v>
      </c>
      <c r="O23" s="40" t="s">
        <v>16</v>
      </c>
      <c r="P23" s="40" t="s">
        <v>18</v>
      </c>
      <c r="Q23" s="11" t="s">
        <v>16</v>
      </c>
      <c r="R23" s="11" t="s">
        <v>18</v>
      </c>
      <c r="S23" s="31"/>
    </row>
    <row r="24" spans="1:19" s="3" customFormat="1" ht="38.25">
      <c r="A24" s="31" t="s">
        <v>108</v>
      </c>
      <c r="B24" s="107" t="s">
        <v>246</v>
      </c>
      <c r="C24" s="107"/>
      <c r="D24" s="107"/>
      <c r="E24" s="48">
        <v>39497</v>
      </c>
      <c r="F24" s="32" t="s">
        <v>37</v>
      </c>
      <c r="G24" s="37">
        <v>14781</v>
      </c>
      <c r="H24" s="41" t="s">
        <v>7</v>
      </c>
      <c r="I24" s="41" t="s">
        <v>7</v>
      </c>
      <c r="J24" s="41" t="s">
        <v>7</v>
      </c>
      <c r="K24" s="41" t="s">
        <v>7</v>
      </c>
      <c r="L24" s="41" t="s">
        <v>7</v>
      </c>
      <c r="M24" s="41" t="s">
        <v>7</v>
      </c>
      <c r="N24" s="41" t="s">
        <v>7</v>
      </c>
      <c r="O24" s="40" t="s">
        <v>16</v>
      </c>
      <c r="P24" s="40" t="s">
        <v>18</v>
      </c>
      <c r="Q24" s="11" t="s">
        <v>16</v>
      </c>
      <c r="R24" s="11" t="s">
        <v>18</v>
      </c>
      <c r="S24" s="31"/>
    </row>
    <row r="25" spans="1:19" s="3" customFormat="1" ht="38.25">
      <c r="A25" s="31" t="s">
        <v>109</v>
      </c>
      <c r="B25" s="115" t="s">
        <v>247</v>
      </c>
      <c r="C25" s="115"/>
      <c r="D25" s="115"/>
      <c r="E25" s="49">
        <v>41239</v>
      </c>
      <c r="F25" s="32" t="s">
        <v>37</v>
      </c>
      <c r="G25" s="37">
        <v>15700</v>
      </c>
      <c r="H25" s="41" t="s">
        <v>7</v>
      </c>
      <c r="I25" s="41" t="s">
        <v>7</v>
      </c>
      <c r="J25" s="41" t="s">
        <v>7</v>
      </c>
      <c r="K25" s="41" t="s">
        <v>7</v>
      </c>
      <c r="L25" s="41" t="s">
        <v>7</v>
      </c>
      <c r="M25" s="41" t="s">
        <v>7</v>
      </c>
      <c r="N25" s="41" t="s">
        <v>7</v>
      </c>
      <c r="O25" s="40" t="s">
        <v>16</v>
      </c>
      <c r="P25" s="40" t="s">
        <v>18</v>
      </c>
      <c r="Q25" s="11" t="s">
        <v>16</v>
      </c>
      <c r="R25" s="11" t="s">
        <v>18</v>
      </c>
      <c r="S25" s="33"/>
    </row>
    <row r="26" spans="1:19" s="3" customFormat="1" ht="38.25">
      <c r="A26" s="31" t="s">
        <v>110</v>
      </c>
      <c r="B26" s="115" t="s">
        <v>248</v>
      </c>
      <c r="C26" s="115"/>
      <c r="D26" s="115"/>
      <c r="E26" s="49">
        <v>41247</v>
      </c>
      <c r="F26" s="32" t="s">
        <v>37</v>
      </c>
      <c r="G26" s="37">
        <v>23067</v>
      </c>
      <c r="H26" s="41" t="s">
        <v>7</v>
      </c>
      <c r="I26" s="41" t="s">
        <v>7</v>
      </c>
      <c r="J26" s="41" t="s">
        <v>7</v>
      </c>
      <c r="K26" s="41" t="s">
        <v>7</v>
      </c>
      <c r="L26" s="41" t="s">
        <v>7</v>
      </c>
      <c r="M26" s="41" t="s">
        <v>7</v>
      </c>
      <c r="N26" s="41" t="s">
        <v>7</v>
      </c>
      <c r="O26" s="40" t="s">
        <v>16</v>
      </c>
      <c r="P26" s="40" t="s">
        <v>18</v>
      </c>
      <c r="Q26" s="11" t="s">
        <v>16</v>
      </c>
      <c r="R26" s="11" t="s">
        <v>18</v>
      </c>
      <c r="S26" s="33"/>
    </row>
    <row r="27" spans="1:19" s="3" customFormat="1" ht="38.25">
      <c r="A27" s="31" t="s">
        <v>111</v>
      </c>
      <c r="B27" s="115" t="s">
        <v>249</v>
      </c>
      <c r="C27" s="115"/>
      <c r="D27" s="115"/>
      <c r="E27" s="49">
        <v>41257</v>
      </c>
      <c r="F27" s="32" t="s">
        <v>37</v>
      </c>
      <c r="G27" s="37">
        <v>17850</v>
      </c>
      <c r="H27" s="41" t="s">
        <v>7</v>
      </c>
      <c r="I27" s="41" t="s">
        <v>7</v>
      </c>
      <c r="J27" s="41" t="s">
        <v>7</v>
      </c>
      <c r="K27" s="41" t="s">
        <v>7</v>
      </c>
      <c r="L27" s="41" t="s">
        <v>7</v>
      </c>
      <c r="M27" s="41" t="s">
        <v>7</v>
      </c>
      <c r="N27" s="41" t="s">
        <v>7</v>
      </c>
      <c r="O27" s="40" t="s">
        <v>16</v>
      </c>
      <c r="P27" s="40" t="s">
        <v>18</v>
      </c>
      <c r="Q27" s="11" t="s">
        <v>16</v>
      </c>
      <c r="R27" s="11" t="s">
        <v>18</v>
      </c>
      <c r="S27" s="33"/>
    </row>
    <row r="28" spans="1:19" s="3" customFormat="1" ht="38.25">
      <c r="A28" s="31" t="s">
        <v>112</v>
      </c>
      <c r="B28" s="115" t="s">
        <v>394</v>
      </c>
      <c r="C28" s="115"/>
      <c r="D28" s="115"/>
      <c r="E28" s="49">
        <v>41257</v>
      </c>
      <c r="F28" s="32" t="s">
        <v>37</v>
      </c>
      <c r="G28" s="37">
        <v>17850</v>
      </c>
      <c r="H28" s="41" t="s">
        <v>7</v>
      </c>
      <c r="I28" s="41" t="s">
        <v>7</v>
      </c>
      <c r="J28" s="41" t="s">
        <v>7</v>
      </c>
      <c r="K28" s="41" t="s">
        <v>7</v>
      </c>
      <c r="L28" s="41" t="s">
        <v>7</v>
      </c>
      <c r="M28" s="41" t="s">
        <v>7</v>
      </c>
      <c r="N28" s="41" t="s">
        <v>7</v>
      </c>
      <c r="O28" s="40" t="s">
        <v>16</v>
      </c>
      <c r="P28" s="40" t="s">
        <v>18</v>
      </c>
      <c r="Q28" s="11" t="s">
        <v>16</v>
      </c>
      <c r="R28" s="11" t="s">
        <v>18</v>
      </c>
      <c r="S28" s="33"/>
    </row>
    <row r="29" spans="1:19" s="3" customFormat="1" ht="38.25">
      <c r="A29" s="31" t="s">
        <v>113</v>
      </c>
      <c r="B29" s="115" t="s">
        <v>395</v>
      </c>
      <c r="C29" s="115"/>
      <c r="D29" s="115"/>
      <c r="E29" s="49">
        <v>40883</v>
      </c>
      <c r="F29" s="32" t="s">
        <v>37</v>
      </c>
      <c r="G29" s="37">
        <v>18785</v>
      </c>
      <c r="H29" s="41" t="s">
        <v>7</v>
      </c>
      <c r="I29" s="41" t="s">
        <v>7</v>
      </c>
      <c r="J29" s="41" t="s">
        <v>7</v>
      </c>
      <c r="K29" s="41" t="s">
        <v>7</v>
      </c>
      <c r="L29" s="41" t="s">
        <v>7</v>
      </c>
      <c r="M29" s="41" t="s">
        <v>7</v>
      </c>
      <c r="N29" s="41" t="s">
        <v>7</v>
      </c>
      <c r="O29" s="40" t="s">
        <v>16</v>
      </c>
      <c r="P29" s="40" t="s">
        <v>18</v>
      </c>
      <c r="Q29" s="11" t="s">
        <v>16</v>
      </c>
      <c r="R29" s="11" t="s">
        <v>18</v>
      </c>
      <c r="S29" s="33"/>
    </row>
    <row r="30" spans="1:19" s="3" customFormat="1" ht="38.25">
      <c r="A30" s="31" t="s">
        <v>114</v>
      </c>
      <c r="B30" s="115" t="s">
        <v>250</v>
      </c>
      <c r="C30" s="115"/>
      <c r="D30" s="115"/>
      <c r="E30" s="49">
        <v>41214</v>
      </c>
      <c r="F30" s="32" t="s">
        <v>37</v>
      </c>
      <c r="G30" s="37">
        <v>15000</v>
      </c>
      <c r="H30" s="41" t="s">
        <v>7</v>
      </c>
      <c r="I30" s="41" t="s">
        <v>7</v>
      </c>
      <c r="J30" s="41" t="s">
        <v>7</v>
      </c>
      <c r="K30" s="41" t="s">
        <v>7</v>
      </c>
      <c r="L30" s="41" t="s">
        <v>7</v>
      </c>
      <c r="M30" s="41" t="s">
        <v>7</v>
      </c>
      <c r="N30" s="41" t="s">
        <v>7</v>
      </c>
      <c r="O30" s="40" t="s">
        <v>16</v>
      </c>
      <c r="P30" s="40" t="s">
        <v>18</v>
      </c>
      <c r="Q30" s="11" t="s">
        <v>16</v>
      </c>
      <c r="R30" s="11" t="s">
        <v>18</v>
      </c>
      <c r="S30" s="33"/>
    </row>
    <row r="31" spans="1:19" s="3" customFormat="1" ht="38.25">
      <c r="A31" s="31" t="s">
        <v>115</v>
      </c>
      <c r="B31" s="115" t="s">
        <v>251</v>
      </c>
      <c r="C31" s="115"/>
      <c r="D31" s="115"/>
      <c r="E31" s="49">
        <v>41631</v>
      </c>
      <c r="F31" s="32" t="s">
        <v>37</v>
      </c>
      <c r="G31" s="37">
        <v>21990</v>
      </c>
      <c r="H31" s="41" t="s">
        <v>7</v>
      </c>
      <c r="I31" s="41" t="s">
        <v>7</v>
      </c>
      <c r="J31" s="41" t="s">
        <v>7</v>
      </c>
      <c r="K31" s="41" t="s">
        <v>7</v>
      </c>
      <c r="L31" s="41" t="s">
        <v>7</v>
      </c>
      <c r="M31" s="41" t="s">
        <v>7</v>
      </c>
      <c r="N31" s="41" t="s">
        <v>7</v>
      </c>
      <c r="O31" s="40" t="s">
        <v>16</v>
      </c>
      <c r="P31" s="40" t="s">
        <v>18</v>
      </c>
      <c r="Q31" s="11" t="s">
        <v>16</v>
      </c>
      <c r="R31" s="11" t="s">
        <v>18</v>
      </c>
      <c r="S31" s="33"/>
    </row>
    <row r="32" spans="1:19" s="3" customFormat="1" ht="38.25">
      <c r="A32" s="31" t="s">
        <v>116</v>
      </c>
      <c r="B32" s="115" t="s">
        <v>252</v>
      </c>
      <c r="C32" s="115"/>
      <c r="D32" s="115"/>
      <c r="E32" s="49">
        <v>40030</v>
      </c>
      <c r="F32" s="32" t="s">
        <v>37</v>
      </c>
      <c r="G32" s="37">
        <v>26000</v>
      </c>
      <c r="H32" s="41" t="s">
        <v>7</v>
      </c>
      <c r="I32" s="41" t="s">
        <v>7</v>
      </c>
      <c r="J32" s="41" t="s">
        <v>7</v>
      </c>
      <c r="K32" s="41" t="s">
        <v>7</v>
      </c>
      <c r="L32" s="41" t="s">
        <v>7</v>
      </c>
      <c r="M32" s="41" t="s">
        <v>7</v>
      </c>
      <c r="N32" s="41" t="s">
        <v>7</v>
      </c>
      <c r="O32" s="40" t="s">
        <v>16</v>
      </c>
      <c r="P32" s="40" t="s">
        <v>18</v>
      </c>
      <c r="Q32" s="11" t="s">
        <v>16</v>
      </c>
      <c r="R32" s="11" t="s">
        <v>18</v>
      </c>
      <c r="S32" s="33"/>
    </row>
    <row r="33" spans="1:19" s="3" customFormat="1" ht="38.25">
      <c r="A33" s="31" t="s">
        <v>117</v>
      </c>
      <c r="B33" s="115" t="s">
        <v>253</v>
      </c>
      <c r="C33" s="115"/>
      <c r="D33" s="115"/>
      <c r="E33" s="49">
        <v>42215</v>
      </c>
      <c r="F33" s="32" t="s">
        <v>37</v>
      </c>
      <c r="G33" s="37">
        <v>3994.8</v>
      </c>
      <c r="H33" s="41" t="s">
        <v>7</v>
      </c>
      <c r="I33" s="41" t="s">
        <v>7</v>
      </c>
      <c r="J33" s="41" t="s">
        <v>7</v>
      </c>
      <c r="K33" s="41" t="s">
        <v>7</v>
      </c>
      <c r="L33" s="41" t="s">
        <v>7</v>
      </c>
      <c r="M33" s="41" t="s">
        <v>7</v>
      </c>
      <c r="N33" s="41" t="s">
        <v>7</v>
      </c>
      <c r="O33" s="40" t="s">
        <v>16</v>
      </c>
      <c r="P33" s="40" t="s">
        <v>18</v>
      </c>
      <c r="Q33" s="11" t="s">
        <v>16</v>
      </c>
      <c r="R33" s="11" t="s">
        <v>18</v>
      </c>
      <c r="S33" s="33"/>
    </row>
    <row r="34" spans="1:19" s="3" customFormat="1" ht="38.25">
      <c r="A34" s="31" t="s">
        <v>118</v>
      </c>
      <c r="B34" s="115" t="s">
        <v>254</v>
      </c>
      <c r="C34" s="115"/>
      <c r="D34" s="115"/>
      <c r="E34" s="49">
        <v>42215</v>
      </c>
      <c r="F34" s="32" t="s">
        <v>37</v>
      </c>
      <c r="G34" s="37">
        <v>3994.8</v>
      </c>
      <c r="H34" s="41" t="s">
        <v>7</v>
      </c>
      <c r="I34" s="41" t="s">
        <v>7</v>
      </c>
      <c r="J34" s="41" t="s">
        <v>7</v>
      </c>
      <c r="K34" s="41" t="s">
        <v>7</v>
      </c>
      <c r="L34" s="41" t="s">
        <v>7</v>
      </c>
      <c r="M34" s="41" t="s">
        <v>7</v>
      </c>
      <c r="N34" s="41" t="s">
        <v>7</v>
      </c>
      <c r="O34" s="40" t="s">
        <v>16</v>
      </c>
      <c r="P34" s="40" t="s">
        <v>18</v>
      </c>
      <c r="Q34" s="11" t="s">
        <v>16</v>
      </c>
      <c r="R34" s="11" t="s">
        <v>18</v>
      </c>
      <c r="S34" s="33"/>
    </row>
    <row r="35" spans="1:19" s="3" customFormat="1" ht="38.25">
      <c r="A35" s="31" t="s">
        <v>119</v>
      </c>
      <c r="B35" s="115" t="s">
        <v>255</v>
      </c>
      <c r="C35" s="115"/>
      <c r="D35" s="115"/>
      <c r="E35" s="49">
        <v>39829</v>
      </c>
      <c r="F35" s="32" t="s">
        <v>37</v>
      </c>
      <c r="G35" s="37">
        <v>1111</v>
      </c>
      <c r="H35" s="41" t="s">
        <v>7</v>
      </c>
      <c r="I35" s="41" t="s">
        <v>7</v>
      </c>
      <c r="J35" s="41" t="s">
        <v>7</v>
      </c>
      <c r="K35" s="41" t="s">
        <v>7</v>
      </c>
      <c r="L35" s="41" t="s">
        <v>7</v>
      </c>
      <c r="M35" s="41" t="s">
        <v>7</v>
      </c>
      <c r="N35" s="41" t="s">
        <v>7</v>
      </c>
      <c r="O35" s="40" t="s">
        <v>16</v>
      </c>
      <c r="P35" s="40" t="s">
        <v>18</v>
      </c>
      <c r="Q35" s="11" t="s">
        <v>16</v>
      </c>
      <c r="R35" s="11" t="s">
        <v>18</v>
      </c>
      <c r="S35" s="33"/>
    </row>
    <row r="36" spans="1:19" s="3" customFormat="1" ht="38.25">
      <c r="A36" s="31" t="s">
        <v>120</v>
      </c>
      <c r="B36" s="115" t="s">
        <v>256</v>
      </c>
      <c r="C36" s="115"/>
      <c r="D36" s="115"/>
      <c r="E36" s="49">
        <v>40129</v>
      </c>
      <c r="F36" s="32" t="s">
        <v>37</v>
      </c>
      <c r="G36" s="37">
        <v>1000</v>
      </c>
      <c r="H36" s="41" t="s">
        <v>7</v>
      </c>
      <c r="I36" s="41" t="s">
        <v>7</v>
      </c>
      <c r="J36" s="41" t="s">
        <v>7</v>
      </c>
      <c r="K36" s="41" t="s">
        <v>7</v>
      </c>
      <c r="L36" s="41" t="s">
        <v>7</v>
      </c>
      <c r="M36" s="41" t="s">
        <v>7</v>
      </c>
      <c r="N36" s="41" t="s">
        <v>7</v>
      </c>
      <c r="O36" s="40" t="s">
        <v>16</v>
      </c>
      <c r="P36" s="40" t="s">
        <v>18</v>
      </c>
      <c r="Q36" s="11" t="s">
        <v>16</v>
      </c>
      <c r="R36" s="11" t="s">
        <v>18</v>
      </c>
      <c r="S36" s="33"/>
    </row>
    <row r="37" spans="1:19" s="3" customFormat="1" ht="38.25">
      <c r="A37" s="31" t="s">
        <v>121</v>
      </c>
      <c r="B37" s="115" t="s">
        <v>257</v>
      </c>
      <c r="C37" s="115"/>
      <c r="D37" s="115"/>
      <c r="E37" s="49">
        <v>40219</v>
      </c>
      <c r="F37" s="32" t="s">
        <v>37</v>
      </c>
      <c r="G37" s="37">
        <v>1670</v>
      </c>
      <c r="H37" s="41" t="s">
        <v>7</v>
      </c>
      <c r="I37" s="41" t="s">
        <v>7</v>
      </c>
      <c r="J37" s="41" t="s">
        <v>7</v>
      </c>
      <c r="K37" s="41" t="s">
        <v>7</v>
      </c>
      <c r="L37" s="41" t="s">
        <v>7</v>
      </c>
      <c r="M37" s="41" t="s">
        <v>7</v>
      </c>
      <c r="N37" s="41" t="s">
        <v>7</v>
      </c>
      <c r="O37" s="40" t="s">
        <v>16</v>
      </c>
      <c r="P37" s="40" t="s">
        <v>18</v>
      </c>
      <c r="Q37" s="11" t="s">
        <v>16</v>
      </c>
      <c r="R37" s="11" t="s">
        <v>18</v>
      </c>
      <c r="S37" s="33"/>
    </row>
    <row r="38" spans="1:19" s="3" customFormat="1" ht="38.25">
      <c r="A38" s="31" t="s">
        <v>122</v>
      </c>
      <c r="B38" s="115" t="s">
        <v>258</v>
      </c>
      <c r="C38" s="115"/>
      <c r="D38" s="115"/>
      <c r="E38" s="49">
        <v>43963</v>
      </c>
      <c r="F38" s="32" t="s">
        <v>37</v>
      </c>
      <c r="G38" s="37">
        <v>652000</v>
      </c>
      <c r="H38" s="41" t="s">
        <v>7</v>
      </c>
      <c r="I38" s="41" t="s">
        <v>7</v>
      </c>
      <c r="J38" s="41" t="s">
        <v>7</v>
      </c>
      <c r="K38" s="41" t="s">
        <v>7</v>
      </c>
      <c r="L38" s="41" t="s">
        <v>7</v>
      </c>
      <c r="M38" s="41" t="s">
        <v>7</v>
      </c>
      <c r="N38" s="41" t="s">
        <v>7</v>
      </c>
      <c r="O38" s="40" t="s">
        <v>16</v>
      </c>
      <c r="P38" s="40" t="s">
        <v>18</v>
      </c>
      <c r="Q38" s="11" t="s">
        <v>16</v>
      </c>
      <c r="R38" s="11" t="s">
        <v>18</v>
      </c>
      <c r="S38" s="33"/>
    </row>
    <row r="39" spans="1:19" s="3" customFormat="1" ht="38.25">
      <c r="A39" s="31" t="s">
        <v>123</v>
      </c>
      <c r="B39" s="115" t="s">
        <v>259</v>
      </c>
      <c r="C39" s="115"/>
      <c r="D39" s="115"/>
      <c r="E39" s="49">
        <v>44120</v>
      </c>
      <c r="F39" s="32" t="s">
        <v>37</v>
      </c>
      <c r="G39" s="37">
        <v>33543.599999999999</v>
      </c>
      <c r="H39" s="41" t="s">
        <v>7</v>
      </c>
      <c r="I39" s="41" t="s">
        <v>7</v>
      </c>
      <c r="J39" s="41" t="s">
        <v>7</v>
      </c>
      <c r="K39" s="41" t="s">
        <v>7</v>
      </c>
      <c r="L39" s="41" t="s">
        <v>7</v>
      </c>
      <c r="M39" s="41" t="s">
        <v>7</v>
      </c>
      <c r="N39" s="41" t="s">
        <v>7</v>
      </c>
      <c r="O39" s="40" t="s">
        <v>16</v>
      </c>
      <c r="P39" s="40" t="s">
        <v>18</v>
      </c>
      <c r="Q39" s="11" t="s">
        <v>16</v>
      </c>
      <c r="R39" s="11" t="s">
        <v>18</v>
      </c>
      <c r="S39" s="33"/>
    </row>
    <row r="40" spans="1:19" s="3" customFormat="1" ht="38.25">
      <c r="A40" s="31" t="s">
        <v>124</v>
      </c>
      <c r="B40" s="115" t="s">
        <v>260</v>
      </c>
      <c r="C40" s="115"/>
      <c r="D40" s="115"/>
      <c r="E40" s="33" t="s">
        <v>261</v>
      </c>
      <c r="F40" s="32" t="s">
        <v>37</v>
      </c>
      <c r="G40" s="37">
        <v>43350</v>
      </c>
      <c r="H40" s="41" t="s">
        <v>7</v>
      </c>
      <c r="I40" s="41" t="s">
        <v>7</v>
      </c>
      <c r="J40" s="41" t="s">
        <v>7</v>
      </c>
      <c r="K40" s="41" t="s">
        <v>7</v>
      </c>
      <c r="L40" s="41" t="s">
        <v>7</v>
      </c>
      <c r="M40" s="41" t="s">
        <v>7</v>
      </c>
      <c r="N40" s="41" t="s">
        <v>7</v>
      </c>
      <c r="O40" s="40" t="s">
        <v>16</v>
      </c>
      <c r="P40" s="40" t="s">
        <v>18</v>
      </c>
      <c r="Q40" s="11" t="s">
        <v>16</v>
      </c>
      <c r="R40" s="11" t="s">
        <v>18</v>
      </c>
      <c r="S40" s="33"/>
    </row>
    <row r="41" spans="1:19" s="3" customFormat="1" ht="33.75" customHeight="1">
      <c r="A41" s="31" t="s">
        <v>125</v>
      </c>
      <c r="B41" s="115" t="s">
        <v>262</v>
      </c>
      <c r="C41" s="115"/>
      <c r="D41" s="115"/>
      <c r="E41" s="33" t="s">
        <v>261</v>
      </c>
      <c r="F41" s="32" t="s">
        <v>37</v>
      </c>
      <c r="G41" s="37">
        <v>19750</v>
      </c>
      <c r="H41" s="41" t="s">
        <v>7</v>
      </c>
      <c r="I41" s="41" t="s">
        <v>7</v>
      </c>
      <c r="J41" s="41" t="s">
        <v>7</v>
      </c>
      <c r="K41" s="41" t="s">
        <v>7</v>
      </c>
      <c r="L41" s="41" t="s">
        <v>7</v>
      </c>
      <c r="M41" s="41" t="s">
        <v>7</v>
      </c>
      <c r="N41" s="41" t="s">
        <v>7</v>
      </c>
      <c r="O41" s="40" t="s">
        <v>16</v>
      </c>
      <c r="P41" s="40" t="s">
        <v>18</v>
      </c>
      <c r="Q41" s="11" t="s">
        <v>16</v>
      </c>
      <c r="R41" s="11" t="s">
        <v>18</v>
      </c>
      <c r="S41" s="33"/>
    </row>
    <row r="42" spans="1:19" s="3" customFormat="1" ht="33.75" customHeight="1">
      <c r="A42" s="31" t="s">
        <v>126</v>
      </c>
      <c r="B42" s="115" t="s">
        <v>376</v>
      </c>
      <c r="C42" s="115"/>
      <c r="D42" s="115"/>
      <c r="E42" s="33" t="s">
        <v>377</v>
      </c>
      <c r="F42" s="32" t="s">
        <v>37</v>
      </c>
      <c r="G42" s="37">
        <v>39000</v>
      </c>
      <c r="H42" s="41" t="s">
        <v>7</v>
      </c>
      <c r="I42" s="41" t="s">
        <v>7</v>
      </c>
      <c r="J42" s="41" t="s">
        <v>7</v>
      </c>
      <c r="K42" s="41" t="s">
        <v>7</v>
      </c>
      <c r="L42" s="41" t="s">
        <v>7</v>
      </c>
      <c r="M42" s="41" t="s">
        <v>7</v>
      </c>
      <c r="N42" s="41" t="s">
        <v>7</v>
      </c>
      <c r="O42" s="40" t="s">
        <v>16</v>
      </c>
      <c r="P42" s="40" t="s">
        <v>18</v>
      </c>
      <c r="Q42" s="11" t="s">
        <v>16</v>
      </c>
      <c r="R42" s="11" t="s">
        <v>18</v>
      </c>
      <c r="S42" s="33"/>
    </row>
    <row r="43" spans="1:19" s="3" customFormat="1" ht="34.5" customHeight="1">
      <c r="A43" s="31" t="s">
        <v>127</v>
      </c>
      <c r="B43" s="107" t="s">
        <v>375</v>
      </c>
      <c r="C43" s="107"/>
      <c r="D43" s="107"/>
      <c r="E43" s="31" t="s">
        <v>263</v>
      </c>
      <c r="F43" s="32" t="s">
        <v>37</v>
      </c>
      <c r="G43" s="37">
        <v>14000</v>
      </c>
      <c r="H43" s="41" t="s">
        <v>7</v>
      </c>
      <c r="I43" s="41" t="s">
        <v>7</v>
      </c>
      <c r="J43" s="41" t="s">
        <v>7</v>
      </c>
      <c r="K43" s="41" t="s">
        <v>7</v>
      </c>
      <c r="L43" s="41" t="s">
        <v>7</v>
      </c>
      <c r="M43" s="41" t="s">
        <v>7</v>
      </c>
      <c r="N43" s="41" t="s">
        <v>7</v>
      </c>
      <c r="O43" s="40" t="s">
        <v>16</v>
      </c>
      <c r="P43" s="40" t="s">
        <v>18</v>
      </c>
      <c r="Q43" s="11" t="s">
        <v>16</v>
      </c>
      <c r="R43" s="11" t="s">
        <v>18</v>
      </c>
      <c r="S43" s="31"/>
    </row>
    <row r="44" spans="1:19" s="3" customFormat="1" ht="23.25" customHeight="1">
      <c r="A44" s="31" t="s">
        <v>128</v>
      </c>
      <c r="B44" s="107" t="s">
        <v>264</v>
      </c>
      <c r="C44" s="111"/>
      <c r="D44" s="111"/>
      <c r="E44" s="48">
        <v>40422</v>
      </c>
      <c r="F44" s="32" t="s">
        <v>37</v>
      </c>
      <c r="G44" s="37">
        <v>14000</v>
      </c>
      <c r="H44" s="41" t="s">
        <v>7</v>
      </c>
      <c r="I44" s="41" t="s">
        <v>7</v>
      </c>
      <c r="J44" s="41" t="s">
        <v>7</v>
      </c>
      <c r="K44" s="41" t="s">
        <v>7</v>
      </c>
      <c r="L44" s="41" t="s">
        <v>7</v>
      </c>
      <c r="M44" s="41" t="s">
        <v>7</v>
      </c>
      <c r="N44" s="41" t="s">
        <v>7</v>
      </c>
      <c r="O44" s="40" t="s">
        <v>16</v>
      </c>
      <c r="P44" s="40" t="s">
        <v>18</v>
      </c>
      <c r="Q44" s="11" t="s">
        <v>16</v>
      </c>
      <c r="R44" s="11" t="s">
        <v>18</v>
      </c>
      <c r="S44" s="31"/>
    </row>
    <row r="45" spans="1:19" s="3" customFormat="1" ht="28.5" customHeight="1">
      <c r="A45" s="31" t="s">
        <v>129</v>
      </c>
      <c r="B45" s="107" t="s">
        <v>272</v>
      </c>
      <c r="C45" s="111"/>
      <c r="D45" s="111"/>
      <c r="E45" s="48">
        <v>42279</v>
      </c>
      <c r="F45" s="32" t="s">
        <v>37</v>
      </c>
      <c r="G45" s="37">
        <v>27381</v>
      </c>
      <c r="H45" s="41" t="s">
        <v>7</v>
      </c>
      <c r="I45" s="41" t="s">
        <v>7</v>
      </c>
      <c r="J45" s="41" t="s">
        <v>7</v>
      </c>
      <c r="K45" s="41" t="s">
        <v>7</v>
      </c>
      <c r="L45" s="41" t="s">
        <v>7</v>
      </c>
      <c r="M45" s="41" t="s">
        <v>7</v>
      </c>
      <c r="N45" s="41" t="s">
        <v>7</v>
      </c>
      <c r="O45" s="40" t="s">
        <v>16</v>
      </c>
      <c r="P45" s="40" t="s">
        <v>18</v>
      </c>
      <c r="Q45" s="11" t="s">
        <v>16</v>
      </c>
      <c r="R45" s="11" t="s">
        <v>18</v>
      </c>
      <c r="S45" s="31"/>
    </row>
    <row r="46" spans="1:19" s="3" customFormat="1" ht="38.25">
      <c r="A46" s="31" t="s">
        <v>130</v>
      </c>
      <c r="B46" s="107" t="s">
        <v>265</v>
      </c>
      <c r="C46" s="107"/>
      <c r="D46" s="107"/>
      <c r="E46" s="55">
        <v>42551</v>
      </c>
      <c r="F46" s="54" t="s">
        <v>37</v>
      </c>
      <c r="G46" s="37">
        <v>15300</v>
      </c>
      <c r="H46" s="41" t="s">
        <v>7</v>
      </c>
      <c r="I46" s="41" t="s">
        <v>7</v>
      </c>
      <c r="J46" s="41" t="s">
        <v>7</v>
      </c>
      <c r="K46" s="41" t="s">
        <v>7</v>
      </c>
      <c r="L46" s="41" t="s">
        <v>7</v>
      </c>
      <c r="M46" s="41" t="s">
        <v>7</v>
      </c>
      <c r="N46" s="41" t="s">
        <v>7</v>
      </c>
      <c r="O46" s="40" t="s">
        <v>16</v>
      </c>
      <c r="P46" s="40" t="s">
        <v>18</v>
      </c>
      <c r="Q46" s="11" t="s">
        <v>16</v>
      </c>
      <c r="R46" s="11" t="s">
        <v>18</v>
      </c>
      <c r="S46" s="31"/>
    </row>
    <row r="47" spans="1:19" s="3" customFormat="1" ht="38.25">
      <c r="A47" s="31" t="s">
        <v>266</v>
      </c>
      <c r="B47" s="107" t="s">
        <v>271</v>
      </c>
      <c r="C47" s="107"/>
      <c r="D47" s="107"/>
      <c r="E47" s="48">
        <v>42526</v>
      </c>
      <c r="F47" s="32" t="s">
        <v>37</v>
      </c>
      <c r="G47" s="37">
        <v>29055</v>
      </c>
      <c r="H47" s="108" t="s">
        <v>7</v>
      </c>
      <c r="I47" s="108"/>
      <c r="J47" s="108"/>
      <c r="K47" s="108"/>
      <c r="L47" s="108"/>
      <c r="M47" s="108"/>
      <c r="N47" s="108"/>
      <c r="O47" s="40" t="s">
        <v>16</v>
      </c>
      <c r="P47" s="40" t="s">
        <v>18</v>
      </c>
      <c r="Q47" s="11" t="s">
        <v>16</v>
      </c>
      <c r="R47" s="11" t="s">
        <v>18</v>
      </c>
      <c r="S47" s="31"/>
    </row>
    <row r="48" spans="1:19" s="3" customFormat="1" ht="27" customHeight="1">
      <c r="A48" s="31" t="s">
        <v>267</v>
      </c>
      <c r="B48" s="97" t="s">
        <v>270</v>
      </c>
      <c r="C48" s="98"/>
      <c r="D48" s="99"/>
      <c r="E48" s="31" t="s">
        <v>268</v>
      </c>
      <c r="F48" s="32" t="s">
        <v>37</v>
      </c>
      <c r="G48" s="37">
        <v>10185</v>
      </c>
      <c r="H48" s="53" t="s">
        <v>7</v>
      </c>
      <c r="I48" s="53"/>
      <c r="J48" s="53"/>
      <c r="K48" s="53"/>
      <c r="L48" s="53"/>
      <c r="M48" s="53"/>
      <c r="N48" s="53"/>
      <c r="O48" s="40" t="s">
        <v>16</v>
      </c>
      <c r="P48" s="40" t="s">
        <v>18</v>
      </c>
      <c r="Q48" s="11"/>
      <c r="R48" s="11"/>
      <c r="S48" s="31"/>
    </row>
    <row r="49" spans="1:19" s="3" customFormat="1">
      <c r="A49" s="31" t="s">
        <v>269</v>
      </c>
      <c r="B49" s="97" t="s">
        <v>381</v>
      </c>
      <c r="C49" s="98"/>
      <c r="D49" s="99"/>
      <c r="E49" s="48">
        <v>41233</v>
      </c>
      <c r="F49" s="32" t="s">
        <v>37</v>
      </c>
      <c r="G49" s="37">
        <v>19385</v>
      </c>
      <c r="H49" s="53" t="s">
        <v>7</v>
      </c>
      <c r="I49" s="53"/>
      <c r="J49" s="53"/>
      <c r="K49" s="53"/>
      <c r="L49" s="53"/>
      <c r="M49" s="53"/>
      <c r="N49" s="53"/>
      <c r="O49" s="40" t="s">
        <v>16</v>
      </c>
      <c r="P49" s="40" t="s">
        <v>18</v>
      </c>
      <c r="Q49" s="11"/>
      <c r="R49" s="11"/>
      <c r="S49" s="31"/>
    </row>
    <row r="50" spans="1:19" s="3" customFormat="1" ht="28.5" customHeight="1">
      <c r="A50" s="31" t="s">
        <v>273</v>
      </c>
      <c r="B50" s="97" t="s">
        <v>378</v>
      </c>
      <c r="C50" s="98"/>
      <c r="D50" s="99"/>
      <c r="E50" s="48">
        <v>41520</v>
      </c>
      <c r="F50" s="32" t="s">
        <v>37</v>
      </c>
      <c r="G50" s="37">
        <v>19817</v>
      </c>
      <c r="H50" s="53" t="s">
        <v>7</v>
      </c>
      <c r="I50" s="53"/>
      <c r="J50" s="53"/>
      <c r="K50" s="53"/>
      <c r="L50" s="53"/>
      <c r="M50" s="53"/>
      <c r="N50" s="53"/>
      <c r="O50" s="40" t="s">
        <v>16</v>
      </c>
      <c r="P50" s="40" t="s">
        <v>18</v>
      </c>
      <c r="Q50" s="11"/>
      <c r="R50" s="11"/>
      <c r="S50" s="31"/>
    </row>
    <row r="51" spans="1:19" s="3" customFormat="1" ht="27" customHeight="1">
      <c r="A51" s="31" t="s">
        <v>274</v>
      </c>
      <c r="B51" s="112" t="s">
        <v>387</v>
      </c>
      <c r="C51" s="113"/>
      <c r="D51" s="114"/>
      <c r="E51" s="48">
        <v>41604</v>
      </c>
      <c r="F51" s="32" t="s">
        <v>37</v>
      </c>
      <c r="G51" s="37">
        <v>14400</v>
      </c>
      <c r="H51" s="53" t="s">
        <v>7</v>
      </c>
      <c r="I51" s="53"/>
      <c r="J51" s="53"/>
      <c r="K51" s="53"/>
      <c r="L51" s="53"/>
      <c r="M51" s="53"/>
      <c r="N51" s="53"/>
      <c r="O51" s="40" t="s">
        <v>16</v>
      </c>
      <c r="P51" s="40" t="s">
        <v>18</v>
      </c>
      <c r="Q51" s="11"/>
      <c r="R51" s="11"/>
      <c r="S51" s="31"/>
    </row>
    <row r="52" spans="1:19" s="3" customFormat="1">
      <c r="A52" s="31" t="s">
        <v>275</v>
      </c>
      <c r="B52" s="97" t="s">
        <v>382</v>
      </c>
      <c r="C52" s="98"/>
      <c r="D52" s="99"/>
      <c r="E52" s="48">
        <v>40119</v>
      </c>
      <c r="F52" s="32" t="s">
        <v>37</v>
      </c>
      <c r="G52" s="37">
        <v>14227</v>
      </c>
      <c r="H52" s="53" t="s">
        <v>7</v>
      </c>
      <c r="I52" s="53"/>
      <c r="J52" s="53"/>
      <c r="K52" s="53"/>
      <c r="L52" s="53"/>
      <c r="M52" s="53"/>
      <c r="N52" s="53"/>
      <c r="O52" s="40" t="s">
        <v>16</v>
      </c>
      <c r="P52" s="40" t="s">
        <v>18</v>
      </c>
      <c r="Q52" s="11"/>
      <c r="R52" s="11"/>
      <c r="S52" s="31"/>
    </row>
    <row r="53" spans="1:19" s="3" customFormat="1">
      <c r="A53" s="31" t="s">
        <v>276</v>
      </c>
      <c r="B53" s="97" t="s">
        <v>383</v>
      </c>
      <c r="C53" s="90"/>
      <c r="D53" s="91"/>
      <c r="E53" s="58">
        <v>40119</v>
      </c>
      <c r="F53" s="32" t="s">
        <v>37</v>
      </c>
      <c r="G53" s="37">
        <v>16599.2</v>
      </c>
      <c r="H53" s="53" t="s">
        <v>7</v>
      </c>
      <c r="I53" s="53"/>
      <c r="J53" s="53"/>
      <c r="K53" s="53"/>
      <c r="L53" s="53"/>
      <c r="M53" s="53"/>
      <c r="N53" s="53"/>
      <c r="O53" s="40" t="s">
        <v>16</v>
      </c>
      <c r="P53" s="40" t="s">
        <v>18</v>
      </c>
      <c r="Q53" s="11"/>
      <c r="R53" s="11"/>
      <c r="S53" s="31"/>
    </row>
    <row r="54" spans="1:19" s="3" customFormat="1">
      <c r="A54" s="31" t="s">
        <v>277</v>
      </c>
      <c r="B54" s="97" t="s">
        <v>384</v>
      </c>
      <c r="C54" s="98"/>
      <c r="D54" s="99"/>
      <c r="E54" s="48">
        <v>40119</v>
      </c>
      <c r="F54" s="32" t="s">
        <v>37</v>
      </c>
      <c r="G54" s="37">
        <v>11716</v>
      </c>
      <c r="H54" s="53" t="s">
        <v>7</v>
      </c>
      <c r="I54" s="53"/>
      <c r="J54" s="53"/>
      <c r="K54" s="53"/>
      <c r="L54" s="53"/>
      <c r="M54" s="53"/>
      <c r="N54" s="53"/>
      <c r="O54" s="40" t="s">
        <v>16</v>
      </c>
      <c r="P54" s="40" t="s">
        <v>18</v>
      </c>
      <c r="Q54" s="11"/>
      <c r="R54" s="11"/>
      <c r="S54" s="31"/>
    </row>
    <row r="55" spans="1:19" s="3" customFormat="1">
      <c r="A55" s="31" t="s">
        <v>278</v>
      </c>
      <c r="B55" s="97" t="s">
        <v>385</v>
      </c>
      <c r="C55" s="98"/>
      <c r="D55" s="99"/>
      <c r="E55" s="48">
        <v>40119</v>
      </c>
      <c r="F55" s="32" t="s">
        <v>37</v>
      </c>
      <c r="G55" s="37">
        <v>30000</v>
      </c>
      <c r="H55" s="53" t="s">
        <v>7</v>
      </c>
      <c r="I55" s="53"/>
      <c r="J55" s="53"/>
      <c r="K55" s="53"/>
      <c r="L55" s="53"/>
      <c r="M55" s="53"/>
      <c r="N55" s="53"/>
      <c r="O55" s="40" t="s">
        <v>16</v>
      </c>
      <c r="P55" s="40" t="s">
        <v>18</v>
      </c>
      <c r="Q55" s="11"/>
      <c r="R55" s="11"/>
      <c r="S55" s="31"/>
    </row>
    <row r="56" spans="1:19" s="3" customFormat="1" ht="36" customHeight="1">
      <c r="A56" s="31" t="s">
        <v>279</v>
      </c>
      <c r="B56" s="97" t="s">
        <v>386</v>
      </c>
      <c r="C56" s="98"/>
      <c r="D56" s="99"/>
      <c r="E56" s="48">
        <v>40119</v>
      </c>
      <c r="F56" s="32" t="s">
        <v>37</v>
      </c>
      <c r="G56" s="37">
        <v>17700</v>
      </c>
      <c r="H56" s="53" t="s">
        <v>7</v>
      </c>
      <c r="I56" s="53"/>
      <c r="J56" s="53"/>
      <c r="K56" s="53"/>
      <c r="L56" s="53"/>
      <c r="M56" s="53"/>
      <c r="N56" s="53"/>
      <c r="O56" s="40" t="s">
        <v>16</v>
      </c>
      <c r="P56" s="40" t="s">
        <v>18</v>
      </c>
      <c r="Q56" s="11"/>
      <c r="R56" s="11"/>
      <c r="S56" s="31"/>
    </row>
    <row r="57" spans="1:19" s="3" customFormat="1" ht="32.25" customHeight="1">
      <c r="A57" s="31" t="s">
        <v>280</v>
      </c>
      <c r="B57" s="97" t="s">
        <v>388</v>
      </c>
      <c r="C57" s="98"/>
      <c r="D57" s="99"/>
      <c r="E57" s="48">
        <v>43441</v>
      </c>
      <c r="F57" s="32" t="s">
        <v>37</v>
      </c>
      <c r="G57" s="37">
        <v>13000</v>
      </c>
      <c r="H57" s="53" t="s">
        <v>7</v>
      </c>
      <c r="I57" s="53"/>
      <c r="J57" s="53"/>
      <c r="K57" s="53"/>
      <c r="L57" s="53"/>
      <c r="M57" s="53"/>
      <c r="N57" s="53"/>
      <c r="O57" s="40" t="s">
        <v>16</v>
      </c>
      <c r="P57" s="40" t="s">
        <v>18</v>
      </c>
      <c r="Q57" s="11"/>
      <c r="R57" s="11"/>
      <c r="S57" s="31"/>
    </row>
    <row r="58" spans="1:19" s="3" customFormat="1" ht="24.75" customHeight="1">
      <c r="A58" s="31" t="s">
        <v>281</v>
      </c>
      <c r="B58" s="97" t="s">
        <v>389</v>
      </c>
      <c r="C58" s="98"/>
      <c r="D58" s="99"/>
      <c r="E58" s="48">
        <v>43279</v>
      </c>
      <c r="F58" s="32" t="s">
        <v>37</v>
      </c>
      <c r="G58" s="37">
        <v>30000</v>
      </c>
      <c r="H58" s="53" t="s">
        <v>7</v>
      </c>
      <c r="I58" s="53"/>
      <c r="J58" s="53"/>
      <c r="K58" s="53"/>
      <c r="L58" s="53"/>
      <c r="M58" s="53"/>
      <c r="N58" s="53"/>
      <c r="O58" s="40" t="s">
        <v>16</v>
      </c>
      <c r="P58" s="40" t="s">
        <v>18</v>
      </c>
      <c r="Q58" s="11"/>
      <c r="R58" s="11"/>
      <c r="S58" s="31"/>
    </row>
    <row r="59" spans="1:19" s="3" customFormat="1" ht="27" customHeight="1">
      <c r="A59" s="31" t="s">
        <v>282</v>
      </c>
      <c r="B59" s="97" t="s">
        <v>390</v>
      </c>
      <c r="C59" s="98"/>
      <c r="D59" s="99"/>
      <c r="E59" s="48">
        <v>43418</v>
      </c>
      <c r="F59" s="32" t="s">
        <v>37</v>
      </c>
      <c r="G59" s="37">
        <v>14129</v>
      </c>
      <c r="H59" s="53" t="s">
        <v>7</v>
      </c>
      <c r="I59" s="53"/>
      <c r="J59" s="53"/>
      <c r="K59" s="53"/>
      <c r="L59" s="53"/>
      <c r="M59" s="53"/>
      <c r="N59" s="53"/>
      <c r="O59" s="40" t="s">
        <v>16</v>
      </c>
      <c r="P59" s="40" t="s">
        <v>18</v>
      </c>
      <c r="Q59" s="11"/>
      <c r="R59" s="11"/>
      <c r="S59" s="31"/>
    </row>
    <row r="60" spans="1:19" s="3" customFormat="1" ht="22.5" customHeight="1">
      <c r="A60" s="31" t="s">
        <v>283</v>
      </c>
      <c r="B60" s="97" t="s">
        <v>391</v>
      </c>
      <c r="C60" s="90"/>
      <c r="D60" s="91"/>
      <c r="E60" s="57">
        <v>43418</v>
      </c>
      <c r="F60" s="32" t="s">
        <v>37</v>
      </c>
      <c r="G60" s="37">
        <v>11529</v>
      </c>
      <c r="H60" s="53" t="s">
        <v>7</v>
      </c>
      <c r="I60" s="53"/>
      <c r="J60" s="53"/>
      <c r="K60" s="53"/>
      <c r="L60" s="53"/>
      <c r="M60" s="53"/>
      <c r="N60" s="53"/>
      <c r="O60" s="40" t="s">
        <v>16</v>
      </c>
      <c r="P60" s="40" t="s">
        <v>18</v>
      </c>
      <c r="Q60" s="11"/>
      <c r="R60" s="11"/>
      <c r="S60" s="31"/>
    </row>
    <row r="61" spans="1:19" s="3" customFormat="1" ht="22.5">
      <c r="A61" s="31" t="s">
        <v>284</v>
      </c>
      <c r="B61" s="97" t="s">
        <v>379</v>
      </c>
      <c r="C61" s="98"/>
      <c r="D61" s="99"/>
      <c r="E61" s="56" t="s">
        <v>285</v>
      </c>
      <c r="F61" s="32" t="s">
        <v>37</v>
      </c>
      <c r="G61" s="37">
        <v>36855</v>
      </c>
      <c r="H61" s="53" t="s">
        <v>7</v>
      </c>
      <c r="I61" s="53"/>
      <c r="J61" s="53"/>
      <c r="K61" s="53"/>
      <c r="L61" s="53"/>
      <c r="M61" s="53"/>
      <c r="N61" s="53"/>
      <c r="O61" s="40" t="s">
        <v>16</v>
      </c>
      <c r="P61" s="40" t="s">
        <v>18</v>
      </c>
      <c r="Q61" s="11"/>
      <c r="R61" s="11"/>
      <c r="S61" s="31"/>
    </row>
    <row r="62" spans="1:19" s="3" customFormat="1" ht="27" customHeight="1">
      <c r="A62" s="31" t="s">
        <v>286</v>
      </c>
      <c r="B62" s="97" t="s">
        <v>287</v>
      </c>
      <c r="C62" s="98"/>
      <c r="D62" s="99"/>
      <c r="E62" s="56" t="s">
        <v>288</v>
      </c>
      <c r="F62" s="32" t="s">
        <v>37</v>
      </c>
      <c r="G62" s="37">
        <v>22033</v>
      </c>
      <c r="H62" s="53" t="s">
        <v>7</v>
      </c>
      <c r="I62" s="53"/>
      <c r="J62" s="53"/>
      <c r="K62" s="53"/>
      <c r="L62" s="53"/>
      <c r="M62" s="53"/>
      <c r="N62" s="53"/>
      <c r="O62" s="40" t="s">
        <v>16</v>
      </c>
      <c r="P62" s="40" t="s">
        <v>18</v>
      </c>
      <c r="Q62" s="11"/>
      <c r="R62" s="11"/>
      <c r="S62" s="31"/>
    </row>
    <row r="63" spans="1:19" s="3" customFormat="1" ht="25.5" customHeight="1">
      <c r="A63" s="31" t="s">
        <v>289</v>
      </c>
      <c r="B63" s="97" t="s">
        <v>380</v>
      </c>
      <c r="C63" s="98"/>
      <c r="D63" s="99"/>
      <c r="E63" s="56" t="s">
        <v>290</v>
      </c>
      <c r="F63" s="32" t="s">
        <v>37</v>
      </c>
      <c r="G63" s="37">
        <v>11369</v>
      </c>
      <c r="H63" s="53" t="s">
        <v>7</v>
      </c>
      <c r="I63" s="53"/>
      <c r="J63" s="53"/>
      <c r="K63" s="53"/>
      <c r="L63" s="53"/>
      <c r="M63" s="53"/>
      <c r="N63" s="53"/>
      <c r="O63" s="40" t="s">
        <v>16</v>
      </c>
      <c r="P63" s="40" t="s">
        <v>18</v>
      </c>
      <c r="Q63" s="11"/>
      <c r="R63" s="11"/>
      <c r="S63" s="31"/>
    </row>
    <row r="64" spans="1:19" s="3" customFormat="1" ht="22.5">
      <c r="A64" s="31" t="s">
        <v>291</v>
      </c>
      <c r="B64" s="97" t="s">
        <v>292</v>
      </c>
      <c r="C64" s="98"/>
      <c r="D64" s="99"/>
      <c r="E64" s="56" t="s">
        <v>294</v>
      </c>
      <c r="F64" s="32" t="s">
        <v>37</v>
      </c>
      <c r="G64" s="37">
        <v>55755</v>
      </c>
      <c r="H64" s="53" t="s">
        <v>7</v>
      </c>
      <c r="I64" s="53"/>
      <c r="J64" s="53"/>
      <c r="K64" s="53"/>
      <c r="L64" s="53"/>
      <c r="M64" s="53"/>
      <c r="N64" s="53"/>
      <c r="O64" s="40" t="s">
        <v>16</v>
      </c>
      <c r="P64" s="40" t="s">
        <v>18</v>
      </c>
      <c r="Q64" s="11"/>
      <c r="R64" s="11"/>
      <c r="S64" s="31"/>
    </row>
    <row r="65" spans="1:19" s="3" customFormat="1">
      <c r="A65" s="31" t="s">
        <v>293</v>
      </c>
      <c r="B65" s="97" t="s">
        <v>448</v>
      </c>
      <c r="C65" s="98"/>
      <c r="D65" s="99"/>
      <c r="E65" s="56"/>
      <c r="F65" s="32" t="s">
        <v>37</v>
      </c>
      <c r="G65" s="37">
        <v>46587.25</v>
      </c>
      <c r="H65" s="71" t="s">
        <v>7</v>
      </c>
      <c r="I65" s="53"/>
      <c r="J65" s="53"/>
      <c r="K65" s="53"/>
      <c r="L65" s="53"/>
      <c r="M65" s="53"/>
      <c r="N65" s="53"/>
      <c r="O65" s="40" t="s">
        <v>16</v>
      </c>
      <c r="P65" s="40" t="s">
        <v>18</v>
      </c>
      <c r="Q65" s="11"/>
      <c r="R65" s="11"/>
      <c r="S65" s="31"/>
    </row>
    <row r="66" spans="1:19" s="3" customFormat="1" ht="22.5" customHeight="1">
      <c r="A66" s="31" t="s">
        <v>295</v>
      </c>
      <c r="B66" s="97" t="s">
        <v>362</v>
      </c>
      <c r="C66" s="98"/>
      <c r="D66" s="99"/>
      <c r="E66" s="48">
        <v>41527</v>
      </c>
      <c r="F66" s="32" t="s">
        <v>37</v>
      </c>
      <c r="G66" s="37">
        <v>24379</v>
      </c>
      <c r="H66" s="53" t="s">
        <v>7</v>
      </c>
      <c r="I66" s="53"/>
      <c r="J66" s="53"/>
      <c r="K66" s="53"/>
      <c r="L66" s="53"/>
      <c r="M66" s="53"/>
      <c r="N66" s="53"/>
      <c r="O66" s="40" t="s">
        <v>16</v>
      </c>
      <c r="P66" s="40" t="s">
        <v>18</v>
      </c>
      <c r="Q66" s="11"/>
      <c r="R66" s="11"/>
      <c r="S66" s="31"/>
    </row>
    <row r="67" spans="1:19" s="3" customFormat="1" ht="28.5" customHeight="1">
      <c r="A67" s="31" t="s">
        <v>296</v>
      </c>
      <c r="B67" s="97" t="s">
        <v>363</v>
      </c>
      <c r="C67" s="98"/>
      <c r="D67" s="99"/>
      <c r="E67" s="48">
        <v>41527</v>
      </c>
      <c r="F67" s="32" t="s">
        <v>37</v>
      </c>
      <c r="G67" s="37">
        <v>24379</v>
      </c>
      <c r="H67" s="53" t="s">
        <v>7</v>
      </c>
      <c r="I67" s="53"/>
      <c r="J67" s="53"/>
      <c r="K67" s="53"/>
      <c r="L67" s="53"/>
      <c r="M67" s="53"/>
      <c r="N67" s="53"/>
      <c r="O67" s="40" t="s">
        <v>16</v>
      </c>
      <c r="P67" s="40" t="s">
        <v>18</v>
      </c>
      <c r="Q67" s="11"/>
      <c r="R67" s="11"/>
      <c r="S67" s="31"/>
    </row>
    <row r="68" spans="1:19" s="3" customFormat="1" ht="25.5" customHeight="1">
      <c r="A68" s="31" t="s">
        <v>296</v>
      </c>
      <c r="B68" s="97" t="s">
        <v>364</v>
      </c>
      <c r="C68" s="98"/>
      <c r="D68" s="99"/>
      <c r="E68" s="48">
        <v>41527</v>
      </c>
      <c r="F68" s="32" t="s">
        <v>37</v>
      </c>
      <c r="G68" s="37">
        <v>21242</v>
      </c>
      <c r="H68" s="53" t="s">
        <v>7</v>
      </c>
      <c r="I68" s="53"/>
      <c r="J68" s="53"/>
      <c r="K68" s="53"/>
      <c r="L68" s="53"/>
      <c r="M68" s="53"/>
      <c r="N68" s="53"/>
      <c r="O68" s="40" t="s">
        <v>16</v>
      </c>
      <c r="P68" s="40" t="s">
        <v>18</v>
      </c>
      <c r="Q68" s="11"/>
      <c r="R68" s="11"/>
      <c r="S68" s="31"/>
    </row>
    <row r="69" spans="1:19" s="3" customFormat="1">
      <c r="A69" s="31" t="s">
        <v>297</v>
      </c>
      <c r="B69" s="97" t="s">
        <v>365</v>
      </c>
      <c r="C69" s="98"/>
      <c r="D69" s="99"/>
      <c r="E69" s="48">
        <v>39464</v>
      </c>
      <c r="F69" s="32" t="s">
        <v>37</v>
      </c>
      <c r="G69" s="37">
        <v>16773.12</v>
      </c>
      <c r="H69" s="53" t="s">
        <v>7</v>
      </c>
      <c r="I69" s="53"/>
      <c r="J69" s="53"/>
      <c r="K69" s="53"/>
      <c r="L69" s="53"/>
      <c r="M69" s="53"/>
      <c r="N69" s="53"/>
      <c r="O69" s="40" t="s">
        <v>16</v>
      </c>
      <c r="P69" s="40" t="s">
        <v>18</v>
      </c>
      <c r="Q69" s="11"/>
      <c r="R69" s="11"/>
      <c r="S69" s="31"/>
    </row>
    <row r="70" spans="1:19" s="3" customFormat="1" ht="27.75" customHeight="1">
      <c r="A70" s="31" t="s">
        <v>298</v>
      </c>
      <c r="B70" s="97" t="s">
        <v>366</v>
      </c>
      <c r="C70" s="98"/>
      <c r="D70" s="99"/>
      <c r="E70" s="48">
        <v>40115</v>
      </c>
      <c r="F70" s="32" t="s">
        <v>37</v>
      </c>
      <c r="G70" s="37">
        <v>14150</v>
      </c>
      <c r="H70" s="53" t="s">
        <v>7</v>
      </c>
      <c r="I70" s="53"/>
      <c r="J70" s="53"/>
      <c r="K70" s="53"/>
      <c r="L70" s="53"/>
      <c r="M70" s="53"/>
      <c r="N70" s="53"/>
      <c r="O70" s="40" t="s">
        <v>16</v>
      </c>
      <c r="P70" s="40" t="s">
        <v>18</v>
      </c>
      <c r="Q70" s="11"/>
      <c r="R70" s="11"/>
      <c r="S70" s="31"/>
    </row>
    <row r="71" spans="1:19" s="3" customFormat="1">
      <c r="A71" s="31" t="s">
        <v>299</v>
      </c>
      <c r="B71" s="97" t="s">
        <v>367</v>
      </c>
      <c r="C71" s="98"/>
      <c r="D71" s="99"/>
      <c r="E71" s="48">
        <v>39464</v>
      </c>
      <c r="F71" s="32" t="s">
        <v>37</v>
      </c>
      <c r="G71" s="37">
        <v>11007.36</v>
      </c>
      <c r="H71" s="53" t="s">
        <v>7</v>
      </c>
      <c r="I71" s="53"/>
      <c r="J71" s="53"/>
      <c r="K71" s="53"/>
      <c r="L71" s="53"/>
      <c r="M71" s="53"/>
      <c r="N71" s="53"/>
      <c r="O71" s="40" t="s">
        <v>16</v>
      </c>
      <c r="P71" s="40" t="s">
        <v>18</v>
      </c>
      <c r="Q71" s="11"/>
      <c r="R71" s="11"/>
      <c r="S71" s="31"/>
    </row>
    <row r="72" spans="1:19" s="3" customFormat="1" ht="24.75" customHeight="1">
      <c r="A72" s="31" t="s">
        <v>300</v>
      </c>
      <c r="B72" s="97" t="s">
        <v>368</v>
      </c>
      <c r="C72" s="98"/>
      <c r="D72" s="99"/>
      <c r="E72" s="48">
        <v>40115</v>
      </c>
      <c r="F72" s="32" t="s">
        <v>37</v>
      </c>
      <c r="G72" s="37">
        <v>11850</v>
      </c>
      <c r="H72" s="53" t="s">
        <v>7</v>
      </c>
      <c r="I72" s="53"/>
      <c r="J72" s="53"/>
      <c r="K72" s="53"/>
      <c r="L72" s="53"/>
      <c r="M72" s="53"/>
      <c r="N72" s="53"/>
      <c r="O72" s="40" t="s">
        <v>16</v>
      </c>
      <c r="P72" s="40" t="s">
        <v>18</v>
      </c>
      <c r="Q72" s="11"/>
      <c r="R72" s="11"/>
      <c r="S72" s="31"/>
    </row>
    <row r="73" spans="1:19" s="3" customFormat="1">
      <c r="A73" s="31" t="s">
        <v>301</v>
      </c>
      <c r="B73" s="97" t="s">
        <v>302</v>
      </c>
      <c r="C73" s="98"/>
      <c r="D73" s="99"/>
      <c r="E73" s="48">
        <v>39685</v>
      </c>
      <c r="F73" s="32" t="s">
        <v>37</v>
      </c>
      <c r="G73" s="37">
        <v>0</v>
      </c>
      <c r="H73" s="53" t="s">
        <v>7</v>
      </c>
      <c r="I73" s="53"/>
      <c r="J73" s="53"/>
      <c r="K73" s="53"/>
      <c r="L73" s="53"/>
      <c r="M73" s="53"/>
      <c r="N73" s="53"/>
      <c r="O73" s="40" t="s">
        <v>16</v>
      </c>
      <c r="P73" s="40" t="s">
        <v>18</v>
      </c>
      <c r="Q73" s="11"/>
      <c r="R73" s="11"/>
      <c r="S73" s="31"/>
    </row>
    <row r="74" spans="1:19" s="3" customFormat="1">
      <c r="A74" s="31" t="s">
        <v>303</v>
      </c>
      <c r="B74" s="97" t="s">
        <v>302</v>
      </c>
      <c r="C74" s="98"/>
      <c r="D74" s="99"/>
      <c r="E74" s="48">
        <v>40022</v>
      </c>
      <c r="F74" s="32" t="s">
        <v>37</v>
      </c>
      <c r="G74" s="37">
        <v>13000</v>
      </c>
      <c r="H74" s="53" t="s">
        <v>7</v>
      </c>
      <c r="I74" s="53"/>
      <c r="J74" s="53"/>
      <c r="K74" s="53"/>
      <c r="L74" s="53"/>
      <c r="M74" s="53"/>
      <c r="N74" s="53"/>
      <c r="O74" s="40" t="s">
        <v>16</v>
      </c>
      <c r="P74" s="40" t="s">
        <v>18</v>
      </c>
      <c r="Q74" s="11"/>
      <c r="R74" s="11"/>
      <c r="S74" s="31"/>
    </row>
    <row r="75" spans="1:19" s="3" customFormat="1">
      <c r="A75" s="31" t="s">
        <v>304</v>
      </c>
      <c r="B75" s="97" t="s">
        <v>305</v>
      </c>
      <c r="C75" s="98"/>
      <c r="D75" s="99"/>
      <c r="E75" s="48">
        <v>40129</v>
      </c>
      <c r="F75" s="32" t="s">
        <v>37</v>
      </c>
      <c r="G75" s="37">
        <v>2000</v>
      </c>
      <c r="H75" s="53" t="s">
        <v>7</v>
      </c>
      <c r="I75" s="53"/>
      <c r="J75" s="53"/>
      <c r="K75" s="53"/>
      <c r="L75" s="53"/>
      <c r="M75" s="53"/>
      <c r="N75" s="53"/>
      <c r="O75" s="40" t="s">
        <v>16</v>
      </c>
      <c r="P75" s="40" t="s">
        <v>18</v>
      </c>
      <c r="Q75" s="11"/>
      <c r="R75" s="11"/>
      <c r="S75" s="31"/>
    </row>
    <row r="76" spans="1:19" s="3" customFormat="1">
      <c r="A76" s="31" t="s">
        <v>306</v>
      </c>
      <c r="B76" s="97" t="s">
        <v>302</v>
      </c>
      <c r="C76" s="98"/>
      <c r="D76" s="99"/>
      <c r="E76" s="48">
        <v>40480</v>
      </c>
      <c r="F76" s="32" t="s">
        <v>37</v>
      </c>
      <c r="G76" s="37">
        <v>1670</v>
      </c>
      <c r="H76" s="53" t="s">
        <v>7</v>
      </c>
      <c r="I76" s="53"/>
      <c r="J76" s="53"/>
      <c r="K76" s="53"/>
      <c r="L76" s="53"/>
      <c r="M76" s="53"/>
      <c r="N76" s="53"/>
      <c r="O76" s="40" t="s">
        <v>16</v>
      </c>
      <c r="P76" s="40" t="s">
        <v>18</v>
      </c>
      <c r="Q76" s="11"/>
      <c r="R76" s="11"/>
      <c r="S76" s="31"/>
    </row>
    <row r="77" spans="1:19" s="3" customFormat="1">
      <c r="A77" s="31" t="s">
        <v>307</v>
      </c>
      <c r="B77" s="97" t="s">
        <v>308</v>
      </c>
      <c r="C77" s="98"/>
      <c r="D77" s="99"/>
      <c r="E77" s="48">
        <v>40884</v>
      </c>
      <c r="F77" s="32" t="s">
        <v>37</v>
      </c>
      <c r="G77" s="37">
        <v>8874.4500000000007</v>
      </c>
      <c r="H77" s="53" t="s">
        <v>7</v>
      </c>
      <c r="I77" s="53"/>
      <c r="J77" s="53"/>
      <c r="K77" s="53"/>
      <c r="L77" s="53"/>
      <c r="M77" s="53"/>
      <c r="N77" s="53"/>
      <c r="O77" s="40" t="s">
        <v>16</v>
      </c>
      <c r="P77" s="40" t="s">
        <v>18</v>
      </c>
      <c r="Q77" s="11"/>
      <c r="R77" s="11"/>
      <c r="S77" s="31"/>
    </row>
    <row r="78" spans="1:19" s="3" customFormat="1">
      <c r="A78" s="31" t="s">
        <v>309</v>
      </c>
      <c r="B78" s="97" t="s">
        <v>310</v>
      </c>
      <c r="C78" s="98"/>
      <c r="D78" s="99"/>
      <c r="E78" s="48">
        <v>40534</v>
      </c>
      <c r="F78" s="32" t="s">
        <v>37</v>
      </c>
      <c r="G78" s="37">
        <v>1245</v>
      </c>
      <c r="H78" s="53" t="s">
        <v>7</v>
      </c>
      <c r="I78" s="53"/>
      <c r="J78" s="53"/>
      <c r="K78" s="53"/>
      <c r="L78" s="53"/>
      <c r="M78" s="53"/>
      <c r="N78" s="53"/>
      <c r="O78" s="40" t="s">
        <v>16</v>
      </c>
      <c r="P78" s="40" t="s">
        <v>18</v>
      </c>
      <c r="Q78" s="11"/>
      <c r="R78" s="11"/>
      <c r="S78" s="31"/>
    </row>
    <row r="79" spans="1:19" s="3" customFormat="1">
      <c r="A79" s="31" t="s">
        <v>311</v>
      </c>
      <c r="B79" s="97" t="s">
        <v>312</v>
      </c>
      <c r="C79" s="98"/>
      <c r="D79" s="99"/>
      <c r="E79" s="48">
        <v>40906</v>
      </c>
      <c r="F79" s="32" t="s">
        <v>37</v>
      </c>
      <c r="G79" s="37">
        <v>16288.08</v>
      </c>
      <c r="H79" s="53" t="s">
        <v>7</v>
      </c>
      <c r="I79" s="53"/>
      <c r="J79" s="53"/>
      <c r="K79" s="53"/>
      <c r="L79" s="53"/>
      <c r="M79" s="53"/>
      <c r="N79" s="53"/>
      <c r="O79" s="40" t="s">
        <v>16</v>
      </c>
      <c r="P79" s="40" t="s">
        <v>18</v>
      </c>
      <c r="Q79" s="11"/>
      <c r="R79" s="11"/>
      <c r="S79" s="31"/>
    </row>
    <row r="80" spans="1:19" s="3" customFormat="1">
      <c r="A80" s="31" t="s">
        <v>313</v>
      </c>
      <c r="B80" s="97" t="s">
        <v>314</v>
      </c>
      <c r="C80" s="98"/>
      <c r="D80" s="99"/>
      <c r="E80" s="48">
        <v>41205</v>
      </c>
      <c r="F80" s="32" t="s">
        <v>37</v>
      </c>
      <c r="G80" s="37">
        <v>1230</v>
      </c>
      <c r="H80" s="53" t="s">
        <v>7</v>
      </c>
      <c r="I80" s="53"/>
      <c r="J80" s="53"/>
      <c r="K80" s="53"/>
      <c r="L80" s="53"/>
      <c r="M80" s="53"/>
      <c r="N80" s="53"/>
      <c r="O80" s="40" t="s">
        <v>16</v>
      </c>
      <c r="P80" s="40" t="s">
        <v>18</v>
      </c>
      <c r="Q80" s="11"/>
      <c r="R80" s="11"/>
      <c r="S80" s="31"/>
    </row>
    <row r="81" spans="1:19" s="3" customFormat="1">
      <c r="A81" s="31" t="s">
        <v>315</v>
      </c>
      <c r="B81" s="97" t="s">
        <v>316</v>
      </c>
      <c r="C81" s="98"/>
      <c r="D81" s="99"/>
      <c r="E81" s="48">
        <v>41225</v>
      </c>
      <c r="F81" s="32" t="s">
        <v>37</v>
      </c>
      <c r="G81" s="37">
        <v>2490.3000000000002</v>
      </c>
      <c r="H81" s="53" t="s">
        <v>7</v>
      </c>
      <c r="I81" s="53"/>
      <c r="J81" s="53"/>
      <c r="K81" s="53"/>
      <c r="L81" s="53"/>
      <c r="M81" s="53"/>
      <c r="N81" s="53"/>
      <c r="O81" s="40" t="s">
        <v>16</v>
      </c>
      <c r="P81" s="40" t="s">
        <v>18</v>
      </c>
      <c r="Q81" s="31"/>
      <c r="R81" s="52"/>
      <c r="S81" s="31"/>
    </row>
    <row r="82" spans="1:19" s="3" customFormat="1">
      <c r="A82" s="31" t="s">
        <v>317</v>
      </c>
      <c r="B82" s="97" t="s">
        <v>318</v>
      </c>
      <c r="C82" s="98"/>
      <c r="D82" s="99"/>
      <c r="E82" s="48">
        <v>41022</v>
      </c>
      <c r="F82" s="32" t="s">
        <v>37</v>
      </c>
      <c r="G82" s="37">
        <v>858</v>
      </c>
      <c r="H82" s="53" t="s">
        <v>7</v>
      </c>
      <c r="I82" s="53"/>
      <c r="J82" s="53"/>
      <c r="K82" s="53"/>
      <c r="L82" s="53"/>
      <c r="M82" s="53"/>
      <c r="N82" s="53"/>
      <c r="O82" s="40" t="s">
        <v>16</v>
      </c>
      <c r="P82" s="40" t="s">
        <v>18</v>
      </c>
      <c r="Q82" s="31"/>
      <c r="R82" s="52"/>
      <c r="S82" s="31"/>
    </row>
    <row r="83" spans="1:19" s="3" customFormat="1">
      <c r="A83" s="31" t="s">
        <v>319</v>
      </c>
      <c r="B83" s="97" t="s">
        <v>320</v>
      </c>
      <c r="C83" s="98"/>
      <c r="D83" s="99"/>
      <c r="E83" s="48">
        <v>41257</v>
      </c>
      <c r="F83" s="32" t="s">
        <v>37</v>
      </c>
      <c r="G83" s="37">
        <v>10000</v>
      </c>
      <c r="H83" s="53" t="s">
        <v>7</v>
      </c>
      <c r="I83" s="53"/>
      <c r="J83" s="53"/>
      <c r="K83" s="53"/>
      <c r="L83" s="53"/>
      <c r="M83" s="53"/>
      <c r="N83" s="53"/>
      <c r="O83" s="40" t="s">
        <v>16</v>
      </c>
      <c r="P83" s="40" t="s">
        <v>18</v>
      </c>
      <c r="Q83" s="31"/>
      <c r="R83" s="52"/>
      <c r="S83" s="31"/>
    </row>
    <row r="84" spans="1:19" s="3" customFormat="1">
      <c r="A84" s="31" t="s">
        <v>321</v>
      </c>
      <c r="B84" s="97" t="s">
        <v>369</v>
      </c>
      <c r="C84" s="98"/>
      <c r="D84" s="99"/>
      <c r="E84" s="48">
        <v>40604</v>
      </c>
      <c r="F84" s="32" t="s">
        <v>37</v>
      </c>
      <c r="G84" s="37">
        <v>35547.18</v>
      </c>
      <c r="H84" s="53" t="s">
        <v>7</v>
      </c>
      <c r="I84" s="53"/>
      <c r="J84" s="53"/>
      <c r="K84" s="53"/>
      <c r="L84" s="53"/>
      <c r="M84" s="53"/>
      <c r="N84" s="53"/>
      <c r="O84" s="40" t="s">
        <v>16</v>
      </c>
      <c r="P84" s="40" t="s">
        <v>18</v>
      </c>
      <c r="Q84" s="31"/>
      <c r="R84" s="52"/>
      <c r="S84" s="31"/>
    </row>
    <row r="85" spans="1:19" s="3" customFormat="1">
      <c r="A85" s="31" t="s">
        <v>322</v>
      </c>
      <c r="B85" s="97" t="s">
        <v>302</v>
      </c>
      <c r="C85" s="98"/>
      <c r="D85" s="99"/>
      <c r="E85" s="48">
        <v>39685</v>
      </c>
      <c r="F85" s="32" t="s">
        <v>37</v>
      </c>
      <c r="G85" s="37">
        <v>56612.07</v>
      </c>
      <c r="H85" s="53" t="s">
        <v>7</v>
      </c>
      <c r="I85" s="53"/>
      <c r="J85" s="53"/>
      <c r="K85" s="53"/>
      <c r="L85" s="53"/>
      <c r="M85" s="53"/>
      <c r="N85" s="53"/>
      <c r="O85" s="40" t="s">
        <v>16</v>
      </c>
      <c r="P85" s="40" t="s">
        <v>18</v>
      </c>
      <c r="Q85" s="31"/>
      <c r="R85" s="52"/>
      <c r="S85" s="31"/>
    </row>
    <row r="86" spans="1:19" s="3" customFormat="1" ht="31.5" customHeight="1">
      <c r="A86" s="31" t="s">
        <v>370</v>
      </c>
      <c r="B86" s="97" t="s">
        <v>396</v>
      </c>
      <c r="C86" s="98"/>
      <c r="D86" s="99"/>
      <c r="E86" s="48">
        <v>45258</v>
      </c>
      <c r="F86" s="32" t="s">
        <v>37</v>
      </c>
      <c r="G86" s="37">
        <v>13550</v>
      </c>
      <c r="H86" s="69" t="s">
        <v>7</v>
      </c>
      <c r="I86" s="53"/>
      <c r="J86" s="53"/>
      <c r="K86" s="53"/>
      <c r="L86" s="53"/>
      <c r="M86" s="53"/>
      <c r="N86" s="53"/>
      <c r="O86" s="40" t="s">
        <v>16</v>
      </c>
      <c r="P86" s="40" t="s">
        <v>18</v>
      </c>
      <c r="Q86" s="31"/>
      <c r="R86" s="52"/>
      <c r="S86" s="31"/>
    </row>
    <row r="87" spans="1:19" s="3" customFormat="1">
      <c r="A87" s="31" t="s">
        <v>445</v>
      </c>
      <c r="B87" s="97" t="s">
        <v>446</v>
      </c>
      <c r="C87" s="98"/>
      <c r="D87" s="99"/>
      <c r="E87" s="48">
        <v>46022</v>
      </c>
      <c r="F87" s="32" t="s">
        <v>37</v>
      </c>
      <c r="G87" s="37">
        <v>35208</v>
      </c>
      <c r="H87" s="70" t="s">
        <v>7</v>
      </c>
      <c r="I87" s="53"/>
      <c r="J87" s="53"/>
      <c r="K87" s="53"/>
      <c r="L87" s="53"/>
      <c r="M87" s="53"/>
      <c r="N87" s="53"/>
      <c r="O87" s="40" t="s">
        <v>16</v>
      </c>
      <c r="P87" s="40" t="s">
        <v>18</v>
      </c>
      <c r="Q87" s="31"/>
      <c r="R87" s="52"/>
      <c r="S87" s="31"/>
    </row>
    <row r="88" spans="1:19" s="3" customFormat="1">
      <c r="A88" s="31" t="s">
        <v>447</v>
      </c>
      <c r="B88" s="97" t="s">
        <v>446</v>
      </c>
      <c r="C88" s="98"/>
      <c r="D88" s="99"/>
      <c r="E88" s="48">
        <v>46022</v>
      </c>
      <c r="F88" s="32" t="s">
        <v>37</v>
      </c>
      <c r="G88" s="37">
        <v>35208</v>
      </c>
      <c r="H88" s="70" t="s">
        <v>7</v>
      </c>
      <c r="I88" s="53"/>
      <c r="J88" s="53"/>
      <c r="K88" s="53"/>
      <c r="L88" s="53"/>
      <c r="M88" s="53"/>
      <c r="N88" s="53"/>
      <c r="O88" s="40" t="s">
        <v>16</v>
      </c>
      <c r="P88" s="40" t="s">
        <v>18</v>
      </c>
      <c r="Q88" s="31"/>
      <c r="R88" s="52"/>
      <c r="S88" s="31"/>
    </row>
    <row r="89" spans="1:19" s="3" customFormat="1">
      <c r="A89" s="31" t="s">
        <v>449</v>
      </c>
      <c r="B89" s="97" t="s">
        <v>446</v>
      </c>
      <c r="C89" s="98"/>
      <c r="D89" s="99"/>
      <c r="E89" s="48">
        <v>46022</v>
      </c>
      <c r="F89" s="32"/>
      <c r="G89" s="37">
        <v>22293.5</v>
      </c>
      <c r="H89" s="71" t="s">
        <v>7</v>
      </c>
      <c r="I89" s="53"/>
      <c r="J89" s="53"/>
      <c r="K89" s="53"/>
      <c r="L89" s="53"/>
      <c r="M89" s="53"/>
      <c r="N89" s="53"/>
      <c r="O89" s="40" t="s">
        <v>16</v>
      </c>
      <c r="P89" s="40" t="s">
        <v>18</v>
      </c>
      <c r="Q89" s="31"/>
      <c r="R89" s="52"/>
      <c r="S89" s="31"/>
    </row>
    <row r="90" spans="1:19" s="3" customFormat="1">
      <c r="A90" s="31" t="s">
        <v>450</v>
      </c>
      <c r="B90" s="97" t="s">
        <v>446</v>
      </c>
      <c r="C90" s="98"/>
      <c r="D90" s="99"/>
      <c r="E90" s="48">
        <v>46022</v>
      </c>
      <c r="F90" s="32"/>
      <c r="G90" s="37">
        <v>22293.5</v>
      </c>
      <c r="H90" s="71" t="s">
        <v>7</v>
      </c>
      <c r="I90" s="53"/>
      <c r="J90" s="53"/>
      <c r="K90" s="53"/>
      <c r="L90" s="53"/>
      <c r="M90" s="53"/>
      <c r="N90" s="53"/>
      <c r="O90" s="40" t="s">
        <v>16</v>
      </c>
      <c r="P90" s="40" t="s">
        <v>18</v>
      </c>
      <c r="Q90" s="31"/>
      <c r="R90" s="52"/>
      <c r="S90" s="31"/>
    </row>
    <row r="91" spans="1:19" s="3" customFormat="1">
      <c r="A91" s="31"/>
      <c r="B91" s="97"/>
      <c r="C91" s="98"/>
      <c r="D91" s="99"/>
      <c r="E91" s="31"/>
      <c r="F91" s="32"/>
      <c r="G91" s="37"/>
      <c r="H91" s="53"/>
      <c r="I91" s="53"/>
      <c r="J91" s="53"/>
      <c r="K91" s="53"/>
      <c r="L91" s="53"/>
      <c r="M91" s="53"/>
      <c r="N91" s="53"/>
      <c r="O91" s="40"/>
      <c r="P91" s="40"/>
      <c r="Q91" s="31"/>
      <c r="R91" s="52"/>
      <c r="S91" s="31"/>
    </row>
    <row r="92" spans="1:19" s="3" customFormat="1">
      <c r="A92" s="31"/>
      <c r="B92" s="97"/>
      <c r="C92" s="98"/>
      <c r="D92" s="99"/>
      <c r="E92" s="31"/>
      <c r="F92" s="32"/>
      <c r="G92" s="37"/>
      <c r="H92" s="53"/>
      <c r="I92" s="53"/>
      <c r="J92" s="53"/>
      <c r="K92" s="53"/>
      <c r="L92" s="53"/>
      <c r="M92" s="53"/>
      <c r="N92" s="53"/>
      <c r="O92" s="40"/>
      <c r="P92" s="40"/>
      <c r="Q92" s="11"/>
      <c r="R92" s="11"/>
      <c r="S92" s="31"/>
    </row>
    <row r="93" spans="1:19" s="2" customFormat="1">
      <c r="A93" s="109"/>
      <c r="B93" s="109"/>
      <c r="C93" s="109"/>
      <c r="D93" s="109"/>
      <c r="E93" s="59"/>
      <c r="F93" s="38"/>
      <c r="G93" s="39">
        <f>SUM(G8:G92)</f>
        <v>5241317.2700000005</v>
      </c>
      <c r="H93" s="110"/>
      <c r="I93" s="110"/>
      <c r="J93" s="110"/>
      <c r="K93" s="110"/>
      <c r="L93" s="110"/>
      <c r="M93" s="110"/>
      <c r="N93" s="110"/>
      <c r="O93" s="39"/>
      <c r="P93" s="110"/>
      <c r="Q93" s="110"/>
      <c r="R93" s="110"/>
      <c r="S93" s="39"/>
    </row>
    <row r="94" spans="1:19" s="2" customFormat="1" ht="15" customHeight="1">
      <c r="A94" s="104"/>
      <c r="B94" s="104"/>
      <c r="C94" s="104"/>
      <c r="D94" s="35"/>
      <c r="E94" s="105"/>
      <c r="F94" s="105"/>
      <c r="G94" s="105"/>
      <c r="H94" s="35"/>
      <c r="I94" s="35"/>
      <c r="J94" s="35"/>
      <c r="K94" s="35"/>
      <c r="L94" s="35"/>
      <c r="M94" s="35"/>
      <c r="N94" s="35"/>
      <c r="O94" s="104"/>
      <c r="P94" s="104"/>
      <c r="Q94" s="106"/>
      <c r="R94" s="106"/>
      <c r="S94" s="106"/>
    </row>
    <row r="95" spans="1:19" s="2" customFormat="1" ht="16.5" customHeight="1">
      <c r="A95" s="106"/>
      <c r="B95" s="106"/>
      <c r="C95" s="106"/>
      <c r="D95" s="5"/>
      <c r="E95" s="5"/>
      <c r="F95" s="5"/>
      <c r="G95" s="106"/>
      <c r="H95" s="106"/>
      <c r="I95" s="106"/>
      <c r="J95" s="106"/>
      <c r="K95" s="106"/>
      <c r="L95" s="106"/>
      <c r="M95" s="100"/>
      <c r="N95" s="100"/>
      <c r="O95" s="100"/>
      <c r="P95" s="100"/>
      <c r="Q95" s="100"/>
      <c r="R95" s="100"/>
      <c r="S95" s="100"/>
    </row>
    <row r="96" spans="1:19" s="2" customFormat="1">
      <c r="A96" s="100"/>
      <c r="B96" s="100"/>
      <c r="C96" s="19"/>
      <c r="D96" s="23"/>
      <c r="E96" s="20"/>
      <c r="F96" s="20"/>
      <c r="G96" s="101"/>
      <c r="H96" s="101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</row>
    <row r="97" spans="1:19">
      <c r="B97" s="60"/>
      <c r="C97" s="61"/>
      <c r="D97" s="62"/>
    </row>
    <row r="98" spans="1:19" ht="37.5" customHeight="1">
      <c r="A98" s="50"/>
      <c r="B98" s="51"/>
      <c r="C98" s="51"/>
      <c r="D98" s="93" t="s">
        <v>323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4"/>
    </row>
    <row r="99" spans="1:19">
      <c r="A99" s="27">
        <v>1</v>
      </c>
      <c r="B99" s="89" t="s">
        <v>324</v>
      </c>
      <c r="C99" s="95"/>
      <c r="D99" s="96"/>
      <c r="E99" s="63" t="s">
        <v>328</v>
      </c>
      <c r="F99" s="63" t="s">
        <v>37</v>
      </c>
      <c r="G99" s="64">
        <v>176811</v>
      </c>
      <c r="H99" s="65" t="s">
        <v>7</v>
      </c>
      <c r="I99" s="65"/>
      <c r="J99" s="65"/>
      <c r="K99" s="65"/>
      <c r="L99" s="65"/>
      <c r="M99" s="65"/>
      <c r="N99" s="65"/>
      <c r="O99" s="65" t="s">
        <v>16</v>
      </c>
      <c r="P99" s="65" t="s">
        <v>18</v>
      </c>
      <c r="Q99" s="65"/>
      <c r="R99" s="65"/>
      <c r="S99" s="65"/>
    </row>
    <row r="100" spans="1:19">
      <c r="A100" s="27">
        <v>2</v>
      </c>
      <c r="B100" s="89" t="s">
        <v>325</v>
      </c>
      <c r="C100" s="95"/>
      <c r="D100" s="96"/>
      <c r="E100" s="63" t="s">
        <v>37</v>
      </c>
      <c r="F100" s="63" t="s">
        <v>37</v>
      </c>
      <c r="G100" s="64">
        <v>369854</v>
      </c>
      <c r="H100" s="65" t="s">
        <v>7</v>
      </c>
      <c r="I100" s="65"/>
      <c r="J100" s="65"/>
      <c r="K100" s="65"/>
      <c r="L100" s="65"/>
      <c r="M100" s="65"/>
      <c r="N100" s="65"/>
      <c r="O100" s="65" t="s">
        <v>16</v>
      </c>
      <c r="P100" s="65" t="s">
        <v>18</v>
      </c>
      <c r="Q100" s="65"/>
      <c r="R100" s="65"/>
      <c r="S100" s="65"/>
    </row>
    <row r="101" spans="1:19" ht="34.5" customHeight="1">
      <c r="A101" s="27">
        <v>3</v>
      </c>
      <c r="B101" s="89" t="s">
        <v>326</v>
      </c>
      <c r="C101" s="95"/>
      <c r="D101" s="96"/>
      <c r="E101" s="63" t="s">
        <v>37</v>
      </c>
      <c r="F101" s="63" t="s">
        <v>37</v>
      </c>
      <c r="G101" s="64">
        <v>55136</v>
      </c>
      <c r="H101" s="65" t="s">
        <v>7</v>
      </c>
      <c r="I101" s="65"/>
      <c r="J101" s="65"/>
      <c r="K101" s="65"/>
      <c r="L101" s="65"/>
      <c r="M101" s="65"/>
      <c r="N101" s="65"/>
      <c r="O101" s="65" t="s">
        <v>16</v>
      </c>
      <c r="P101" s="65" t="s">
        <v>18</v>
      </c>
      <c r="Q101" s="65"/>
      <c r="R101" s="65"/>
      <c r="S101" s="65"/>
    </row>
    <row r="102" spans="1:19">
      <c r="A102" s="27">
        <v>4</v>
      </c>
      <c r="B102" s="89" t="s">
        <v>327</v>
      </c>
      <c r="C102" s="95"/>
      <c r="D102" s="96"/>
      <c r="E102" s="63" t="s">
        <v>37</v>
      </c>
      <c r="F102" s="63" t="s">
        <v>37</v>
      </c>
      <c r="G102" s="64">
        <v>52223</v>
      </c>
      <c r="H102" s="65" t="s">
        <v>7</v>
      </c>
      <c r="I102" s="65"/>
      <c r="J102" s="65"/>
      <c r="K102" s="65"/>
      <c r="L102" s="65"/>
      <c r="M102" s="65"/>
      <c r="N102" s="65"/>
      <c r="O102" s="65" t="s">
        <v>16</v>
      </c>
      <c r="P102" s="65" t="s">
        <v>18</v>
      </c>
      <c r="Q102" s="65"/>
      <c r="R102" s="65"/>
      <c r="S102" s="65"/>
    </row>
    <row r="103" spans="1:19">
      <c r="A103" s="27">
        <v>5</v>
      </c>
      <c r="B103" s="89" t="s">
        <v>329</v>
      </c>
      <c r="C103" s="95"/>
      <c r="D103" s="96"/>
      <c r="E103" s="63" t="s">
        <v>37</v>
      </c>
      <c r="F103" s="63" t="s">
        <v>37</v>
      </c>
      <c r="G103" s="64">
        <v>52223</v>
      </c>
      <c r="H103" s="65" t="s">
        <v>7</v>
      </c>
      <c r="I103" s="65"/>
      <c r="J103" s="65"/>
      <c r="K103" s="65"/>
      <c r="L103" s="65"/>
      <c r="M103" s="65"/>
      <c r="N103" s="65"/>
      <c r="O103" s="65" t="s">
        <v>16</v>
      </c>
      <c r="P103" s="65" t="s">
        <v>18</v>
      </c>
      <c r="Q103" s="65"/>
      <c r="R103" s="65"/>
      <c r="S103" s="65"/>
    </row>
    <row r="104" spans="1:19">
      <c r="A104" s="27">
        <v>6</v>
      </c>
      <c r="B104" s="89" t="s">
        <v>330</v>
      </c>
      <c r="C104" s="95"/>
      <c r="D104" s="96"/>
      <c r="E104" s="63" t="s">
        <v>37</v>
      </c>
      <c r="F104" s="63" t="s">
        <v>37</v>
      </c>
      <c r="G104" s="64">
        <v>59747</v>
      </c>
      <c r="H104" s="65" t="s">
        <v>7</v>
      </c>
      <c r="I104" s="65"/>
      <c r="J104" s="65"/>
      <c r="K104" s="65"/>
      <c r="L104" s="65"/>
      <c r="M104" s="65"/>
      <c r="N104" s="65"/>
      <c r="O104" s="65" t="s">
        <v>16</v>
      </c>
      <c r="P104" s="65" t="s">
        <v>18</v>
      </c>
      <c r="Q104" s="65"/>
      <c r="R104" s="65"/>
      <c r="S104" s="65"/>
    </row>
    <row r="105" spans="1:19" ht="25.5" customHeight="1">
      <c r="A105" s="27">
        <v>7</v>
      </c>
      <c r="B105" s="89" t="s">
        <v>331</v>
      </c>
      <c r="C105" s="95"/>
      <c r="D105" s="96"/>
      <c r="E105" s="63" t="s">
        <v>37</v>
      </c>
      <c r="F105" s="63" t="s">
        <v>37</v>
      </c>
      <c r="G105" s="64">
        <v>42728</v>
      </c>
      <c r="H105" s="65" t="s">
        <v>7</v>
      </c>
      <c r="I105" s="65"/>
      <c r="J105" s="65"/>
      <c r="K105" s="65"/>
      <c r="L105" s="65"/>
      <c r="M105" s="65"/>
      <c r="N105" s="65"/>
      <c r="O105" s="65" t="s">
        <v>16</v>
      </c>
      <c r="P105" s="65" t="s">
        <v>18</v>
      </c>
      <c r="Q105" s="65"/>
      <c r="R105" s="65"/>
      <c r="S105" s="65"/>
    </row>
    <row r="106" spans="1:19" ht="41.25" customHeight="1">
      <c r="A106" s="27">
        <v>8</v>
      </c>
      <c r="B106" s="89" t="s">
        <v>332</v>
      </c>
      <c r="C106" s="95"/>
      <c r="D106" s="96"/>
      <c r="E106" s="63" t="s">
        <v>37</v>
      </c>
      <c r="F106" s="63" t="s">
        <v>37</v>
      </c>
      <c r="G106" s="64">
        <v>649246</v>
      </c>
      <c r="H106" s="65" t="s">
        <v>7</v>
      </c>
      <c r="I106" s="65"/>
      <c r="J106" s="65"/>
      <c r="K106" s="65"/>
      <c r="L106" s="65"/>
      <c r="M106" s="65"/>
      <c r="N106" s="65"/>
      <c r="O106" s="65" t="s">
        <v>16</v>
      </c>
      <c r="P106" s="65" t="s">
        <v>18</v>
      </c>
      <c r="Q106" s="65"/>
      <c r="R106" s="65"/>
      <c r="S106" s="65"/>
    </row>
    <row r="107" spans="1:19" ht="36.75" customHeight="1">
      <c r="A107" s="27">
        <v>9</v>
      </c>
      <c r="B107" s="89" t="s">
        <v>333</v>
      </c>
      <c r="C107" s="95"/>
      <c r="D107" s="96"/>
      <c r="E107" s="63" t="s">
        <v>37</v>
      </c>
      <c r="F107" s="63" t="s">
        <v>37</v>
      </c>
      <c r="G107" s="66">
        <v>99077</v>
      </c>
      <c r="H107" s="65" t="s">
        <v>7</v>
      </c>
      <c r="I107" s="65"/>
      <c r="J107" s="65"/>
      <c r="K107" s="65"/>
      <c r="L107" s="65"/>
      <c r="M107" s="65"/>
      <c r="N107" s="65"/>
      <c r="O107" s="65" t="s">
        <v>16</v>
      </c>
      <c r="P107" s="65" t="s">
        <v>18</v>
      </c>
      <c r="Q107" s="65"/>
      <c r="R107" s="65"/>
      <c r="S107" s="65"/>
    </row>
    <row r="108" spans="1:19" ht="35.25" customHeight="1">
      <c r="A108" s="27">
        <v>10</v>
      </c>
      <c r="B108" s="89" t="s">
        <v>334</v>
      </c>
      <c r="C108" s="95"/>
      <c r="D108" s="96"/>
      <c r="E108" s="63" t="s">
        <v>37</v>
      </c>
      <c r="F108" s="63" t="s">
        <v>37</v>
      </c>
      <c r="G108" s="66">
        <v>9507</v>
      </c>
      <c r="H108" s="65" t="s">
        <v>7</v>
      </c>
      <c r="I108" s="65"/>
      <c r="J108" s="65"/>
      <c r="K108" s="65"/>
      <c r="L108" s="65"/>
      <c r="M108" s="65"/>
      <c r="N108" s="65"/>
      <c r="O108" s="65" t="s">
        <v>16</v>
      </c>
      <c r="P108" s="65" t="s">
        <v>18</v>
      </c>
      <c r="Q108" s="65"/>
      <c r="R108" s="65"/>
      <c r="S108" s="65"/>
    </row>
    <row r="109" spans="1:19" ht="34.5" customHeight="1">
      <c r="A109" s="27">
        <v>11</v>
      </c>
      <c r="B109" s="89" t="s">
        <v>335</v>
      </c>
      <c r="C109" s="95"/>
      <c r="D109" s="96"/>
      <c r="E109" s="63" t="s">
        <v>37</v>
      </c>
      <c r="F109" s="63" t="s">
        <v>37</v>
      </c>
      <c r="G109" s="66">
        <v>9507</v>
      </c>
      <c r="H109" s="65" t="s">
        <v>7</v>
      </c>
      <c r="I109" s="65"/>
      <c r="J109" s="65"/>
      <c r="K109" s="65"/>
      <c r="L109" s="65"/>
      <c r="M109" s="65"/>
      <c r="N109" s="65"/>
      <c r="O109" s="65" t="s">
        <v>16</v>
      </c>
      <c r="P109" s="65" t="s">
        <v>18</v>
      </c>
      <c r="Q109" s="65"/>
      <c r="R109" s="65"/>
      <c r="S109" s="65"/>
    </row>
    <row r="110" spans="1:19" ht="24" customHeight="1">
      <c r="A110" s="27">
        <v>12</v>
      </c>
      <c r="B110" s="89" t="s">
        <v>336</v>
      </c>
      <c r="C110" s="95"/>
      <c r="D110" s="96"/>
      <c r="E110" s="63" t="s">
        <v>37</v>
      </c>
      <c r="F110" s="63" t="s">
        <v>37</v>
      </c>
      <c r="G110" s="66">
        <v>9507</v>
      </c>
      <c r="H110" s="65" t="s">
        <v>7</v>
      </c>
      <c r="I110" s="65"/>
      <c r="J110" s="65"/>
      <c r="K110" s="65"/>
      <c r="L110" s="65"/>
      <c r="M110" s="65"/>
      <c r="N110" s="65"/>
      <c r="O110" s="65" t="s">
        <v>16</v>
      </c>
      <c r="P110" s="65" t="s">
        <v>18</v>
      </c>
      <c r="Q110" s="65"/>
      <c r="R110" s="65"/>
      <c r="S110" s="65"/>
    </row>
    <row r="111" spans="1:19" ht="24" customHeight="1">
      <c r="A111" s="27">
        <v>13</v>
      </c>
      <c r="B111" s="89" t="s">
        <v>337</v>
      </c>
      <c r="C111" s="90"/>
      <c r="D111" s="91"/>
      <c r="E111" s="63" t="s">
        <v>37</v>
      </c>
      <c r="F111" s="63" t="s">
        <v>37</v>
      </c>
      <c r="G111" s="66">
        <v>9507</v>
      </c>
      <c r="H111" s="65" t="s">
        <v>7</v>
      </c>
      <c r="I111" s="65"/>
      <c r="J111" s="65"/>
      <c r="K111" s="65"/>
      <c r="L111" s="65"/>
      <c r="M111" s="65"/>
      <c r="N111" s="65"/>
      <c r="O111" s="65" t="s">
        <v>16</v>
      </c>
      <c r="P111" s="65" t="s">
        <v>18</v>
      </c>
      <c r="Q111" s="65"/>
      <c r="R111" s="65"/>
      <c r="S111" s="65"/>
    </row>
    <row r="112" spans="1:19" ht="24" customHeight="1">
      <c r="A112" s="27">
        <v>14</v>
      </c>
      <c r="B112" s="89" t="s">
        <v>338</v>
      </c>
      <c r="C112" s="90"/>
      <c r="D112" s="91"/>
      <c r="E112" s="63" t="s">
        <v>37</v>
      </c>
      <c r="F112" s="63" t="s">
        <v>37</v>
      </c>
      <c r="G112" s="66">
        <v>9507</v>
      </c>
      <c r="H112" s="65" t="s">
        <v>7</v>
      </c>
      <c r="I112" s="65"/>
      <c r="J112" s="65"/>
      <c r="K112" s="65"/>
      <c r="L112" s="65"/>
      <c r="M112" s="65"/>
      <c r="N112" s="65"/>
      <c r="O112" s="65" t="s">
        <v>16</v>
      </c>
      <c r="P112" s="65" t="s">
        <v>18</v>
      </c>
      <c r="Q112" s="65"/>
      <c r="R112" s="65"/>
      <c r="S112" s="65"/>
    </row>
    <row r="113" spans="1:19" ht="24" customHeight="1">
      <c r="A113" s="27">
        <v>15</v>
      </c>
      <c r="B113" s="89" t="s">
        <v>339</v>
      </c>
      <c r="C113" s="90"/>
      <c r="D113" s="91"/>
      <c r="E113" s="63" t="s">
        <v>37</v>
      </c>
      <c r="F113" s="63" t="s">
        <v>37</v>
      </c>
      <c r="G113" s="66">
        <v>9507</v>
      </c>
      <c r="H113" s="65" t="s">
        <v>7</v>
      </c>
      <c r="I113" s="65"/>
      <c r="J113" s="65"/>
      <c r="K113" s="65"/>
      <c r="L113" s="65"/>
      <c r="M113" s="65"/>
      <c r="N113" s="65"/>
      <c r="O113" s="65" t="s">
        <v>16</v>
      </c>
      <c r="P113" s="65" t="s">
        <v>18</v>
      </c>
      <c r="Q113" s="65"/>
      <c r="R113" s="65"/>
      <c r="S113" s="65"/>
    </row>
    <row r="114" spans="1:19" ht="24" customHeight="1">
      <c r="A114" s="27">
        <v>16</v>
      </c>
      <c r="B114" s="89" t="s">
        <v>340</v>
      </c>
      <c r="C114" s="90"/>
      <c r="D114" s="91"/>
      <c r="E114" s="63" t="s">
        <v>37</v>
      </c>
      <c r="F114" s="63" t="s">
        <v>37</v>
      </c>
      <c r="G114" s="66">
        <v>9511</v>
      </c>
      <c r="H114" s="65" t="s">
        <v>7</v>
      </c>
      <c r="I114" s="65"/>
      <c r="J114" s="65"/>
      <c r="K114" s="65"/>
      <c r="L114" s="65"/>
      <c r="M114" s="65"/>
      <c r="N114" s="65"/>
      <c r="O114" s="65" t="s">
        <v>16</v>
      </c>
      <c r="P114" s="65" t="s">
        <v>18</v>
      </c>
      <c r="Q114" s="65"/>
      <c r="R114" s="65"/>
      <c r="S114" s="65"/>
    </row>
    <row r="115" spans="1:19" ht="24" customHeight="1">
      <c r="A115" s="27">
        <v>17</v>
      </c>
      <c r="B115" s="89" t="s">
        <v>341</v>
      </c>
      <c r="C115" s="90"/>
      <c r="D115" s="91"/>
      <c r="E115" s="63" t="s">
        <v>37</v>
      </c>
      <c r="F115" s="63" t="s">
        <v>37</v>
      </c>
      <c r="G115" s="66">
        <v>35157</v>
      </c>
      <c r="H115" s="65" t="s">
        <v>7</v>
      </c>
      <c r="I115" s="65"/>
      <c r="J115" s="65"/>
      <c r="K115" s="65"/>
      <c r="L115" s="65"/>
      <c r="M115" s="65"/>
      <c r="N115" s="65"/>
      <c r="O115" s="65" t="s">
        <v>16</v>
      </c>
      <c r="P115" s="65" t="s">
        <v>18</v>
      </c>
      <c r="Q115" s="65"/>
      <c r="R115" s="65"/>
      <c r="S115" s="65"/>
    </row>
    <row r="116" spans="1:19" ht="24" customHeight="1">
      <c r="A116" s="27">
        <v>18</v>
      </c>
      <c r="B116" s="89" t="s">
        <v>342</v>
      </c>
      <c r="C116" s="90"/>
      <c r="D116" s="91"/>
      <c r="E116" s="63" t="s">
        <v>37</v>
      </c>
      <c r="F116" s="63" t="s">
        <v>37</v>
      </c>
      <c r="G116" s="66">
        <v>35157</v>
      </c>
      <c r="H116" s="65" t="s">
        <v>7</v>
      </c>
      <c r="I116" s="65"/>
      <c r="J116" s="65"/>
      <c r="K116" s="65"/>
      <c r="L116" s="65"/>
      <c r="M116" s="65"/>
      <c r="N116" s="65"/>
      <c r="O116" s="65" t="s">
        <v>16</v>
      </c>
      <c r="P116" s="65" t="s">
        <v>18</v>
      </c>
      <c r="Q116" s="65"/>
      <c r="R116" s="65"/>
      <c r="S116" s="65"/>
    </row>
    <row r="117" spans="1:19" ht="24" customHeight="1">
      <c r="A117" s="27">
        <v>19</v>
      </c>
      <c r="B117" s="89" t="s">
        <v>343</v>
      </c>
      <c r="C117" s="90"/>
      <c r="D117" s="91"/>
      <c r="E117" s="63" t="s">
        <v>37</v>
      </c>
      <c r="F117" s="63" t="s">
        <v>37</v>
      </c>
      <c r="G117" s="66">
        <v>35157</v>
      </c>
      <c r="H117" s="65" t="s">
        <v>7</v>
      </c>
      <c r="I117" s="65"/>
      <c r="J117" s="65"/>
      <c r="K117" s="65"/>
      <c r="L117" s="65"/>
      <c r="M117" s="65"/>
      <c r="N117" s="65"/>
      <c r="O117" s="65" t="s">
        <v>16</v>
      </c>
      <c r="P117" s="65" t="s">
        <v>18</v>
      </c>
      <c r="Q117" s="65"/>
      <c r="R117" s="65"/>
      <c r="S117" s="65"/>
    </row>
    <row r="118" spans="1:19" ht="24" customHeight="1">
      <c r="A118" s="27">
        <v>20</v>
      </c>
      <c r="B118" s="89" t="s">
        <v>344</v>
      </c>
      <c r="C118" s="90"/>
      <c r="D118" s="91"/>
      <c r="E118" s="63" t="s">
        <v>37</v>
      </c>
      <c r="F118" s="63" t="s">
        <v>37</v>
      </c>
      <c r="G118" s="66">
        <v>35157</v>
      </c>
      <c r="H118" s="65" t="s">
        <v>7</v>
      </c>
      <c r="I118" s="65"/>
      <c r="J118" s="65"/>
      <c r="K118" s="65"/>
      <c r="L118" s="65"/>
      <c r="M118" s="65"/>
      <c r="N118" s="65"/>
      <c r="O118" s="65" t="s">
        <v>16</v>
      </c>
      <c r="P118" s="65" t="s">
        <v>18</v>
      </c>
      <c r="Q118" s="65"/>
      <c r="R118" s="65"/>
      <c r="S118" s="65"/>
    </row>
    <row r="119" spans="1:19" ht="24" customHeight="1">
      <c r="A119" s="27">
        <v>21</v>
      </c>
      <c r="B119" s="89" t="s">
        <v>345</v>
      </c>
      <c r="C119" s="90"/>
      <c r="D119" s="91"/>
      <c r="E119" s="63" t="s">
        <v>37</v>
      </c>
      <c r="F119" s="63" t="s">
        <v>37</v>
      </c>
      <c r="G119" s="66">
        <v>35157</v>
      </c>
      <c r="H119" s="65" t="s">
        <v>7</v>
      </c>
      <c r="I119" s="65"/>
      <c r="J119" s="65"/>
      <c r="K119" s="65"/>
      <c r="L119" s="65"/>
      <c r="M119" s="65"/>
      <c r="N119" s="65"/>
      <c r="O119" s="65" t="s">
        <v>16</v>
      </c>
      <c r="P119" s="65" t="s">
        <v>18</v>
      </c>
      <c r="Q119" s="65"/>
      <c r="R119" s="65"/>
      <c r="S119" s="65"/>
    </row>
    <row r="120" spans="1:19" ht="24" customHeight="1">
      <c r="A120" s="27">
        <v>22</v>
      </c>
      <c r="B120" s="89" t="s">
        <v>346</v>
      </c>
      <c r="C120" s="90"/>
      <c r="D120" s="91"/>
      <c r="E120" s="63" t="s">
        <v>37</v>
      </c>
      <c r="F120" s="63" t="s">
        <v>37</v>
      </c>
      <c r="G120" s="66">
        <v>35157</v>
      </c>
      <c r="H120" s="65" t="s">
        <v>7</v>
      </c>
      <c r="I120" s="65"/>
      <c r="J120" s="65"/>
      <c r="K120" s="65"/>
      <c r="L120" s="65"/>
      <c r="M120" s="65"/>
      <c r="N120" s="65"/>
      <c r="O120" s="65" t="s">
        <v>16</v>
      </c>
      <c r="P120" s="65" t="s">
        <v>18</v>
      </c>
      <c r="Q120" s="65"/>
      <c r="R120" s="65"/>
      <c r="S120" s="65"/>
    </row>
    <row r="121" spans="1:19" ht="24" customHeight="1">
      <c r="A121" s="27">
        <v>23</v>
      </c>
      <c r="B121" s="89" t="s">
        <v>347</v>
      </c>
      <c r="C121" s="90"/>
      <c r="D121" s="91"/>
      <c r="E121" s="63" t="s">
        <v>37</v>
      </c>
      <c r="F121" s="63" t="s">
        <v>37</v>
      </c>
      <c r="G121" s="66">
        <v>35161</v>
      </c>
      <c r="H121" s="65" t="s">
        <v>7</v>
      </c>
      <c r="I121" s="65"/>
      <c r="J121" s="65"/>
      <c r="K121" s="65"/>
      <c r="L121" s="65"/>
      <c r="M121" s="65"/>
      <c r="N121" s="65"/>
      <c r="O121" s="65" t="s">
        <v>16</v>
      </c>
      <c r="P121" s="65" t="s">
        <v>18</v>
      </c>
      <c r="Q121" s="65"/>
      <c r="R121" s="65"/>
      <c r="S121" s="65"/>
    </row>
    <row r="122" spans="1:19" ht="24" customHeight="1">
      <c r="A122" s="27">
        <v>24</v>
      </c>
      <c r="B122" s="89" t="s">
        <v>348</v>
      </c>
      <c r="C122" s="90"/>
      <c r="D122" s="91"/>
      <c r="E122" s="63" t="s">
        <v>37</v>
      </c>
      <c r="F122" s="63" t="s">
        <v>37</v>
      </c>
      <c r="G122" s="66">
        <v>218750</v>
      </c>
      <c r="H122" s="65" t="s">
        <v>7</v>
      </c>
      <c r="I122" s="65"/>
      <c r="J122" s="65"/>
      <c r="K122" s="65"/>
      <c r="L122" s="65"/>
      <c r="M122" s="65"/>
      <c r="N122" s="65"/>
      <c r="O122" s="65" t="s">
        <v>16</v>
      </c>
      <c r="P122" s="65" t="s">
        <v>18</v>
      </c>
      <c r="Q122" s="65"/>
      <c r="R122" s="65"/>
      <c r="S122" s="65"/>
    </row>
    <row r="123" spans="1:19" ht="24" customHeight="1">
      <c r="A123" s="27">
        <v>25</v>
      </c>
      <c r="B123" s="89" t="s">
        <v>349</v>
      </c>
      <c r="C123" s="90"/>
      <c r="D123" s="91"/>
      <c r="E123" s="63" t="s">
        <v>37</v>
      </c>
      <c r="F123" s="63" t="s">
        <v>37</v>
      </c>
      <c r="G123" s="66">
        <v>646780</v>
      </c>
      <c r="H123" s="65" t="s">
        <v>7</v>
      </c>
      <c r="I123" s="65"/>
      <c r="J123" s="65"/>
      <c r="K123" s="65"/>
      <c r="L123" s="65"/>
      <c r="M123" s="65"/>
      <c r="N123" s="65"/>
      <c r="O123" s="65" t="s">
        <v>16</v>
      </c>
      <c r="P123" s="65" t="s">
        <v>18</v>
      </c>
      <c r="Q123" s="65"/>
      <c r="R123" s="65"/>
      <c r="S123" s="65"/>
    </row>
    <row r="124" spans="1:19" ht="24" customHeight="1">
      <c r="A124" s="27">
        <v>26</v>
      </c>
      <c r="B124" s="89" t="s">
        <v>350</v>
      </c>
      <c r="C124" s="90"/>
      <c r="D124" s="91"/>
      <c r="E124" s="63" t="s">
        <v>37</v>
      </c>
      <c r="F124" s="63" t="s">
        <v>37</v>
      </c>
      <c r="G124" s="66">
        <v>224315</v>
      </c>
      <c r="H124" s="65" t="s">
        <v>7</v>
      </c>
      <c r="I124" s="65"/>
      <c r="J124" s="65"/>
      <c r="K124" s="65"/>
      <c r="L124" s="65"/>
      <c r="M124" s="65"/>
      <c r="N124" s="65"/>
      <c r="O124" s="65" t="s">
        <v>16</v>
      </c>
      <c r="P124" s="65" t="s">
        <v>18</v>
      </c>
      <c r="Q124" s="65"/>
      <c r="R124" s="65"/>
      <c r="S124" s="65"/>
    </row>
    <row r="125" spans="1:19" ht="24" customHeight="1">
      <c r="A125" s="27">
        <v>27</v>
      </c>
      <c r="B125" s="89" t="s">
        <v>351</v>
      </c>
      <c r="C125" s="90"/>
      <c r="D125" s="91"/>
      <c r="E125" s="63" t="s">
        <v>37</v>
      </c>
      <c r="F125" s="63" t="s">
        <v>37</v>
      </c>
      <c r="G125" s="66">
        <v>132693</v>
      </c>
      <c r="H125" s="65" t="s">
        <v>7</v>
      </c>
      <c r="I125" s="65"/>
      <c r="J125" s="65"/>
      <c r="K125" s="65"/>
      <c r="L125" s="65"/>
      <c r="M125" s="65"/>
      <c r="N125" s="65"/>
      <c r="O125" s="65" t="s">
        <v>16</v>
      </c>
      <c r="P125" s="65" t="s">
        <v>18</v>
      </c>
      <c r="Q125" s="65"/>
      <c r="R125" s="65"/>
      <c r="S125" s="65"/>
    </row>
    <row r="126" spans="1:19" ht="24" customHeight="1">
      <c r="A126" s="27">
        <v>28</v>
      </c>
      <c r="B126" s="89" t="s">
        <v>352</v>
      </c>
      <c r="C126" s="90"/>
      <c r="D126" s="91"/>
      <c r="E126" s="63" t="s">
        <v>37</v>
      </c>
      <c r="F126" s="63" t="s">
        <v>37</v>
      </c>
      <c r="G126" s="66">
        <v>132693</v>
      </c>
      <c r="H126" s="65" t="s">
        <v>7</v>
      </c>
      <c r="I126" s="65"/>
      <c r="J126" s="65"/>
      <c r="K126" s="65"/>
      <c r="L126" s="65"/>
      <c r="M126" s="65"/>
      <c r="N126" s="65"/>
      <c r="O126" s="65" t="s">
        <v>16</v>
      </c>
      <c r="P126" s="65" t="s">
        <v>18</v>
      </c>
      <c r="Q126" s="65"/>
      <c r="R126" s="65"/>
      <c r="S126" s="65"/>
    </row>
    <row r="127" spans="1:19" ht="24" customHeight="1">
      <c r="A127" s="27">
        <v>29</v>
      </c>
      <c r="B127" s="89" t="s">
        <v>353</v>
      </c>
      <c r="C127" s="90"/>
      <c r="D127" s="91"/>
      <c r="E127" s="63" t="s">
        <v>37</v>
      </c>
      <c r="F127" s="63" t="s">
        <v>37</v>
      </c>
      <c r="G127" s="66">
        <v>12476</v>
      </c>
      <c r="H127" s="65" t="s">
        <v>7</v>
      </c>
      <c r="I127" s="65"/>
      <c r="J127" s="65"/>
      <c r="K127" s="65"/>
      <c r="L127" s="65"/>
      <c r="M127" s="65"/>
      <c r="N127" s="65"/>
      <c r="O127" s="65" t="s">
        <v>16</v>
      </c>
      <c r="P127" s="65" t="s">
        <v>18</v>
      </c>
      <c r="Q127" s="65"/>
      <c r="R127" s="65"/>
      <c r="S127" s="65"/>
    </row>
    <row r="128" spans="1:19" ht="24" customHeight="1">
      <c r="A128" s="27">
        <v>30</v>
      </c>
      <c r="B128" s="89" t="s">
        <v>354</v>
      </c>
      <c r="C128" s="90"/>
      <c r="D128" s="91"/>
      <c r="E128" s="63" t="s">
        <v>37</v>
      </c>
      <c r="F128" s="63" t="s">
        <v>37</v>
      </c>
      <c r="G128" s="66">
        <v>12476</v>
      </c>
      <c r="H128" s="65" t="s">
        <v>7</v>
      </c>
      <c r="I128" s="65"/>
      <c r="J128" s="65"/>
      <c r="K128" s="65"/>
      <c r="L128" s="65"/>
      <c r="M128" s="65"/>
      <c r="N128" s="65"/>
      <c r="O128" s="65" t="s">
        <v>16</v>
      </c>
      <c r="P128" s="65" t="s">
        <v>18</v>
      </c>
      <c r="Q128" s="65"/>
      <c r="R128" s="65"/>
      <c r="S128" s="65"/>
    </row>
    <row r="129" spans="1:19" ht="24" customHeight="1">
      <c r="A129" s="27">
        <v>31</v>
      </c>
      <c r="B129" s="89" t="s">
        <v>355</v>
      </c>
      <c r="C129" s="90"/>
      <c r="D129" s="91"/>
      <c r="E129" s="63" t="s">
        <v>37</v>
      </c>
      <c r="F129" s="63" t="s">
        <v>37</v>
      </c>
      <c r="G129" s="66">
        <v>12476</v>
      </c>
      <c r="H129" s="65" t="s">
        <v>7</v>
      </c>
      <c r="I129" s="65"/>
      <c r="J129" s="65"/>
      <c r="K129" s="65"/>
      <c r="L129" s="65"/>
      <c r="M129" s="65"/>
      <c r="N129" s="65"/>
      <c r="O129" s="65" t="s">
        <v>16</v>
      </c>
      <c r="P129" s="65" t="s">
        <v>18</v>
      </c>
      <c r="Q129" s="65"/>
      <c r="R129" s="65"/>
      <c r="S129" s="65"/>
    </row>
    <row r="130" spans="1:19" ht="24" customHeight="1">
      <c r="A130" s="27">
        <v>32</v>
      </c>
      <c r="B130" s="89" t="s">
        <v>356</v>
      </c>
      <c r="C130" s="90"/>
      <c r="D130" s="91"/>
      <c r="E130" s="63" t="s">
        <v>37</v>
      </c>
      <c r="F130" s="63" t="s">
        <v>37</v>
      </c>
      <c r="G130" s="66">
        <v>12476</v>
      </c>
      <c r="H130" s="65" t="s">
        <v>7</v>
      </c>
      <c r="I130" s="65"/>
      <c r="J130" s="65"/>
      <c r="K130" s="65"/>
      <c r="L130" s="65"/>
      <c r="M130" s="65"/>
      <c r="N130" s="65"/>
      <c r="O130" s="65" t="s">
        <v>16</v>
      </c>
      <c r="P130" s="65" t="s">
        <v>18</v>
      </c>
      <c r="Q130" s="65"/>
      <c r="R130" s="65"/>
      <c r="S130" s="65"/>
    </row>
    <row r="131" spans="1:19" ht="24" customHeight="1">
      <c r="A131" s="27">
        <v>33</v>
      </c>
      <c r="B131" s="89" t="s">
        <v>357</v>
      </c>
      <c r="C131" s="90"/>
      <c r="D131" s="91"/>
      <c r="E131" s="63" t="s">
        <v>37</v>
      </c>
      <c r="F131" s="63" t="s">
        <v>37</v>
      </c>
      <c r="G131" s="66">
        <v>12476</v>
      </c>
      <c r="H131" s="65" t="s">
        <v>7</v>
      </c>
      <c r="I131" s="65"/>
      <c r="J131" s="65"/>
      <c r="K131" s="65"/>
      <c r="L131" s="65"/>
      <c r="M131" s="65"/>
      <c r="N131" s="65"/>
      <c r="O131" s="65" t="s">
        <v>16</v>
      </c>
      <c r="P131" s="65" t="s">
        <v>18</v>
      </c>
      <c r="Q131" s="65"/>
      <c r="R131" s="65"/>
      <c r="S131" s="65"/>
    </row>
    <row r="132" spans="1:19" ht="32.25" customHeight="1">
      <c r="A132" s="27">
        <v>34</v>
      </c>
      <c r="B132" s="89" t="s">
        <v>358</v>
      </c>
      <c r="C132" s="95"/>
      <c r="D132" s="96"/>
      <c r="E132" s="63" t="s">
        <v>37</v>
      </c>
      <c r="F132" s="63" t="s">
        <v>37</v>
      </c>
      <c r="G132" s="64">
        <v>12478</v>
      </c>
      <c r="H132" s="65" t="s">
        <v>7</v>
      </c>
      <c r="I132" s="65"/>
      <c r="J132" s="65"/>
      <c r="K132" s="65"/>
      <c r="L132" s="65"/>
      <c r="M132" s="65"/>
      <c r="N132" s="65"/>
      <c r="O132" s="65" t="s">
        <v>16</v>
      </c>
      <c r="P132" s="65" t="s">
        <v>18</v>
      </c>
      <c r="Q132" s="65"/>
      <c r="R132" s="65"/>
      <c r="S132" s="65"/>
    </row>
    <row r="133" spans="1:19" ht="48" customHeight="1">
      <c r="A133" s="27">
        <v>35</v>
      </c>
      <c r="B133" s="89" t="s">
        <v>359</v>
      </c>
      <c r="C133" s="95"/>
      <c r="D133" s="96"/>
      <c r="E133" s="63"/>
      <c r="F133" s="63"/>
      <c r="G133" s="64">
        <v>486</v>
      </c>
      <c r="H133" s="65" t="s">
        <v>7</v>
      </c>
      <c r="I133" s="65"/>
      <c r="J133" s="65"/>
      <c r="K133" s="65"/>
      <c r="L133" s="65"/>
      <c r="M133" s="65"/>
      <c r="N133" s="65"/>
      <c r="O133" s="65" t="s">
        <v>16</v>
      </c>
      <c r="P133" s="65" t="s">
        <v>18</v>
      </c>
      <c r="Q133" s="65"/>
      <c r="R133" s="65"/>
      <c r="S133" s="65"/>
    </row>
    <row r="134" spans="1:19">
      <c r="A134" s="27"/>
      <c r="B134" s="92" t="s">
        <v>360</v>
      </c>
      <c r="C134" s="93"/>
      <c r="D134" s="94"/>
      <c r="E134" s="27"/>
      <c r="F134" s="27"/>
      <c r="G134" s="67">
        <f>SUM(G99:G133)</f>
        <v>3300276</v>
      </c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</row>
  </sheetData>
  <mergeCells count="148">
    <mergeCell ref="B13:D13"/>
    <mergeCell ref="B11:D11"/>
    <mergeCell ref="B16:D16"/>
    <mergeCell ref="B15:D15"/>
    <mergeCell ref="B14:D14"/>
    <mergeCell ref="A1:S1"/>
    <mergeCell ref="B10:D10"/>
    <mergeCell ref="B9:D9"/>
    <mergeCell ref="B8:D8"/>
    <mergeCell ref="B12:D12"/>
    <mergeCell ref="B7:D7"/>
    <mergeCell ref="B4:D6"/>
    <mergeCell ref="A4:A6"/>
    <mergeCell ref="A2:S3"/>
    <mergeCell ref="E4:E6"/>
    <mergeCell ref="F4:F6"/>
    <mergeCell ref="B19:D19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42:D42"/>
    <mergeCell ref="B43:D43"/>
    <mergeCell ref="B46:D46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37:D37"/>
    <mergeCell ref="P93:R93"/>
    <mergeCell ref="B44:D44"/>
    <mergeCell ref="B45:D45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78:D78"/>
    <mergeCell ref="A96:B96"/>
    <mergeCell ref="G96:H96"/>
    <mergeCell ref="I96:S96"/>
    <mergeCell ref="G4:G6"/>
    <mergeCell ref="H4:N6"/>
    <mergeCell ref="O4:O6"/>
    <mergeCell ref="P4:R6"/>
    <mergeCell ref="S4:S6"/>
    <mergeCell ref="A94:C94"/>
    <mergeCell ref="E94:G94"/>
    <mergeCell ref="O94:P94"/>
    <mergeCell ref="Q94:S94"/>
    <mergeCell ref="A95:C95"/>
    <mergeCell ref="G95:L95"/>
    <mergeCell ref="M95:S95"/>
    <mergeCell ref="B47:D47"/>
    <mergeCell ref="H47:N47"/>
    <mergeCell ref="A93:D93"/>
    <mergeCell ref="H93:N93"/>
    <mergeCell ref="B68:D68"/>
    <mergeCell ref="B69:D69"/>
    <mergeCell ref="B70:D70"/>
    <mergeCell ref="B71:D71"/>
    <mergeCell ref="B72:D72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88:D88"/>
    <mergeCell ref="B89:D89"/>
    <mergeCell ref="B90:D90"/>
    <mergeCell ref="B91:D91"/>
    <mergeCell ref="B92:D92"/>
    <mergeCell ref="B83:D83"/>
    <mergeCell ref="B84:D84"/>
    <mergeCell ref="B85:D85"/>
    <mergeCell ref="B86:D86"/>
    <mergeCell ref="B87:D87"/>
    <mergeCell ref="D98:S98"/>
    <mergeCell ref="B99:D99"/>
    <mergeCell ref="B107:D107"/>
    <mergeCell ref="B132:D132"/>
    <mergeCell ref="B133:D133"/>
    <mergeCell ref="B116:D116"/>
    <mergeCell ref="B117:D117"/>
    <mergeCell ref="B118:D118"/>
    <mergeCell ref="B131:D131"/>
    <mergeCell ref="B119:D119"/>
    <mergeCell ref="B120:D120"/>
    <mergeCell ref="B121:D121"/>
    <mergeCell ref="B122:D122"/>
    <mergeCell ref="B123:D123"/>
    <mergeCell ref="B124:D124"/>
    <mergeCell ref="B125:D125"/>
    <mergeCell ref="B100:D100"/>
    <mergeCell ref="B101:D101"/>
    <mergeCell ref="B102:D102"/>
    <mergeCell ref="B103:D103"/>
    <mergeCell ref="B104:D104"/>
    <mergeCell ref="B105:D105"/>
    <mergeCell ref="B106:D106"/>
    <mergeCell ref="B111:D111"/>
    <mergeCell ref="B112:D112"/>
    <mergeCell ref="B126:D126"/>
    <mergeCell ref="B127:D127"/>
    <mergeCell ref="B128:D128"/>
    <mergeCell ref="B129:D129"/>
    <mergeCell ref="B130:D130"/>
    <mergeCell ref="B134:D134"/>
    <mergeCell ref="B108:D108"/>
    <mergeCell ref="B109:D109"/>
    <mergeCell ref="B110:D110"/>
    <mergeCell ref="B113:D113"/>
    <mergeCell ref="B114:D114"/>
    <mergeCell ref="B115:D11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7"/>
  <sheetViews>
    <sheetView zoomScale="90" zoomScaleNormal="90" workbookViewId="0">
      <selection activeCell="J5" sqref="J5"/>
    </sheetView>
  </sheetViews>
  <sheetFormatPr defaultRowHeight="15"/>
  <cols>
    <col min="1" max="1" width="7.140625" customWidth="1"/>
    <col min="2" max="2" width="14.140625" customWidth="1"/>
    <col min="3" max="4" width="15.42578125" customWidth="1"/>
    <col min="5" max="5" width="13.85546875" customWidth="1"/>
    <col min="6" max="6" width="14" customWidth="1"/>
    <col min="7" max="7" width="25.28515625" customWidth="1"/>
    <col min="8" max="8" width="13.5703125" customWidth="1"/>
    <col min="9" max="9" width="13.85546875" customWidth="1"/>
    <col min="10" max="10" width="12.85546875" customWidth="1"/>
  </cols>
  <sheetData>
    <row r="1" spans="1:10" ht="15.75">
      <c r="A1" s="123" t="s">
        <v>84</v>
      </c>
      <c r="B1" s="123"/>
      <c r="C1" s="123"/>
      <c r="D1" s="123"/>
      <c r="E1" s="123"/>
      <c r="F1" s="123"/>
      <c r="G1" s="123"/>
      <c r="H1" s="123"/>
      <c r="I1" s="123"/>
      <c r="J1" s="123"/>
    </row>
    <row r="3" spans="1:10" ht="114.75">
      <c r="A3" s="28" t="s">
        <v>19</v>
      </c>
      <c r="B3" s="26" t="s">
        <v>85</v>
      </c>
      <c r="C3" s="26" t="s">
        <v>86</v>
      </c>
      <c r="D3" s="26" t="s">
        <v>91</v>
      </c>
      <c r="E3" s="28" t="s">
        <v>27</v>
      </c>
      <c r="F3" s="28" t="s">
        <v>78</v>
      </c>
      <c r="G3" s="26" t="s">
        <v>87</v>
      </c>
      <c r="H3" s="28" t="s">
        <v>32</v>
      </c>
      <c r="I3" s="28" t="s">
        <v>17</v>
      </c>
      <c r="J3" s="28" t="s">
        <v>38</v>
      </c>
    </row>
    <row r="4" spans="1:10" ht="10.5" customHeight="1">
      <c r="A4" s="42">
        <v>1</v>
      </c>
      <c r="B4" s="42">
        <v>2</v>
      </c>
      <c r="C4" s="42">
        <v>3</v>
      </c>
      <c r="D4" s="42">
        <v>4</v>
      </c>
      <c r="E4" s="42">
        <v>5</v>
      </c>
      <c r="F4" s="42">
        <v>6</v>
      </c>
      <c r="G4" s="42">
        <v>7</v>
      </c>
      <c r="H4" s="42">
        <v>8</v>
      </c>
      <c r="I4" s="42">
        <v>9</v>
      </c>
      <c r="J4" s="42">
        <v>10</v>
      </c>
    </row>
    <row r="5" spans="1:10">
      <c r="A5" s="27" t="s">
        <v>88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</row>
    <row r="6" spans="1:10">
      <c r="A6" s="27" t="s">
        <v>89</v>
      </c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7" t="s">
        <v>90</v>
      </c>
      <c r="B7" s="27"/>
      <c r="C7" s="27"/>
      <c r="D7" s="27"/>
      <c r="E7" s="27"/>
      <c r="F7" s="27"/>
      <c r="G7" s="27"/>
      <c r="H7" s="27"/>
      <c r="I7" s="27"/>
      <c r="J7" s="27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zoomScale="80" zoomScaleNormal="80" workbookViewId="0">
      <selection activeCell="D31" sqref="D31"/>
    </sheetView>
  </sheetViews>
  <sheetFormatPr defaultRowHeight="15"/>
  <cols>
    <col min="1" max="1" width="5" customWidth="1"/>
    <col min="2" max="2" width="35" customWidth="1"/>
    <col min="3" max="3" width="40.28515625" customWidth="1"/>
    <col min="4" max="4" width="39" customWidth="1"/>
    <col min="5" max="5" width="34.28515625" customWidth="1"/>
  </cols>
  <sheetData>
    <row r="1" spans="1:5" ht="15.75">
      <c r="A1" s="87" t="s">
        <v>131</v>
      </c>
      <c r="B1" s="124"/>
      <c r="C1" s="124"/>
      <c r="D1" s="124"/>
      <c r="E1" s="124"/>
    </row>
    <row r="3" spans="1:5" ht="63">
      <c r="A3" s="29" t="s">
        <v>132</v>
      </c>
      <c r="B3" s="43" t="s">
        <v>133</v>
      </c>
      <c r="C3" s="43" t="s">
        <v>134</v>
      </c>
      <c r="D3" s="43" t="s">
        <v>135</v>
      </c>
      <c r="E3" s="29" t="s">
        <v>38</v>
      </c>
    </row>
    <row r="4" spans="1:5" ht="10.5" customHeight="1">
      <c r="A4" s="42">
        <v>1</v>
      </c>
      <c r="B4" s="42">
        <v>2</v>
      </c>
      <c r="C4" s="42">
        <v>3</v>
      </c>
      <c r="D4" s="42">
        <v>4</v>
      </c>
      <c r="E4" s="42">
        <v>5</v>
      </c>
    </row>
    <row r="5" spans="1:5">
      <c r="A5" s="44" t="s">
        <v>136</v>
      </c>
      <c r="B5" s="27">
        <v>0</v>
      </c>
      <c r="C5" s="27">
        <v>0</v>
      </c>
      <c r="D5" s="27">
        <v>0</v>
      </c>
      <c r="E5" s="27">
        <v>0</v>
      </c>
    </row>
    <row r="6" spans="1:5">
      <c r="A6" s="27" t="s">
        <v>137</v>
      </c>
      <c r="B6" s="27"/>
      <c r="C6" s="27"/>
      <c r="D6" s="27"/>
      <c r="E6" s="27"/>
    </row>
    <row r="7" spans="1:5">
      <c r="A7" s="27" t="s">
        <v>138</v>
      </c>
      <c r="B7" s="27"/>
      <c r="C7" s="27"/>
      <c r="D7" s="27"/>
      <c r="E7" s="27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Титул</vt:lpstr>
      <vt:lpstr>Раздел 1. ПП 1.1 Земля</vt:lpstr>
      <vt:lpstr>ПП 1.2 Здания, сооружения</vt:lpstr>
      <vt:lpstr>ПП 1.3 Помещения</vt:lpstr>
      <vt:lpstr>Раздел 2.ПП 2.1 акции</vt:lpstr>
      <vt:lpstr>ПП 2.2 доли</vt:lpstr>
      <vt:lpstr>ПП 2.3 движ.им.</vt:lpstr>
      <vt:lpstr>ПП 2.4. права</vt:lpstr>
      <vt:lpstr>Раздел 3.</vt:lpstr>
      <vt:lpstr>Лист1</vt:lpstr>
      <vt:lpstr>'ПП 1.2 Здания, сооружения'!Область_печати</vt:lpstr>
      <vt:lpstr>'ПП 1.3 Помещения'!Область_печати</vt:lpstr>
      <vt:lpstr>'Раздел 1. ПП 1.1 Земля'!Область_печати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2026-04-08T11:09:50Z</dcterms:modified>
</cp:coreProperties>
</file>